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idor\servidor\PROPIEDADES FATIMA SALCEDO\PROYECTO RENACIMIENTO VISTA SUR VI\"/>
    </mc:Choice>
  </mc:AlternateContent>
  <bookViews>
    <workbookView xWindow="0" yWindow="0" windowWidth="28800" windowHeight="138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8" i="1"/>
  <c r="E7" i="1"/>
  <c r="B11" i="1"/>
  <c r="B29" i="1"/>
  <c r="H29" i="1"/>
  <c r="H11" i="1"/>
</calcChain>
</file>

<file path=xl/sharedStrings.xml><?xml version="1.0" encoding="utf-8"?>
<sst xmlns="http://schemas.openxmlformats.org/spreadsheetml/2006/main" count="100" uniqueCount="52">
  <si>
    <t>PENTHOUSE</t>
  </si>
  <si>
    <t>METRAJE</t>
  </si>
  <si>
    <t xml:space="preserve">HABITACIONES </t>
  </si>
  <si>
    <t>PARQUEOS</t>
  </si>
  <si>
    <t>PRECIOS US$</t>
  </si>
  <si>
    <t>10-B</t>
  </si>
  <si>
    <t>10-C</t>
  </si>
  <si>
    <t>10-D</t>
  </si>
  <si>
    <t xml:space="preserve">APTOS. </t>
  </si>
  <si>
    <t xml:space="preserve">(3)HABITACIONES </t>
  </si>
  <si>
    <t>APTOS.</t>
  </si>
  <si>
    <t>(3)HAB.</t>
  </si>
  <si>
    <t>2-A</t>
  </si>
  <si>
    <t>2-B</t>
  </si>
  <si>
    <t>VENDIDO</t>
  </si>
  <si>
    <t>7-A</t>
  </si>
  <si>
    <t>7-B</t>
  </si>
  <si>
    <t>8-A</t>
  </si>
  <si>
    <t>8-B</t>
  </si>
  <si>
    <t>9-A</t>
  </si>
  <si>
    <t>9-B</t>
  </si>
  <si>
    <t>10-A</t>
  </si>
  <si>
    <t xml:space="preserve">(1)HABITACIONES </t>
  </si>
  <si>
    <t>(1)HAB.</t>
  </si>
  <si>
    <t>3-A</t>
  </si>
  <si>
    <t>3-B</t>
  </si>
  <si>
    <t xml:space="preserve">VENDIDO </t>
  </si>
  <si>
    <t>4-A</t>
  </si>
  <si>
    <t>4-B</t>
  </si>
  <si>
    <t>5-A</t>
  </si>
  <si>
    <t>5-B</t>
  </si>
  <si>
    <t>6-A</t>
  </si>
  <si>
    <t>6-B</t>
  </si>
  <si>
    <t xml:space="preserve">(2)HABITACIONES </t>
  </si>
  <si>
    <t>(2)HAB.</t>
  </si>
  <si>
    <t>2-C</t>
  </si>
  <si>
    <t>3-C</t>
  </si>
  <si>
    <t>3-D</t>
  </si>
  <si>
    <t>4-C</t>
  </si>
  <si>
    <t>4-D</t>
  </si>
  <si>
    <t>5-C</t>
  </si>
  <si>
    <t>5-D</t>
  </si>
  <si>
    <t>6-C</t>
  </si>
  <si>
    <t>6-D</t>
  </si>
  <si>
    <t>7-C</t>
  </si>
  <si>
    <t>7-D</t>
  </si>
  <si>
    <t>8-C</t>
  </si>
  <si>
    <t>8-D</t>
  </si>
  <si>
    <t>9-C</t>
  </si>
  <si>
    <t>9-D</t>
  </si>
  <si>
    <t>2-D</t>
  </si>
  <si>
    <t>DISPONIBILIDAD RENACIMIENTO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</si>
</sst>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&quot;$&quot;* #,##0.000_-;\-&quot;$&quot;* #,##0.0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left" indent="2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164" fontId="3" fillId="3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164" fontId="4" fillId="5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4" fillId="5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0" fillId="4" borderId="0" xfId="0" applyFill="1"/>
    <xf numFmtId="0" fontId="3" fillId="2" borderId="2" xfId="0" applyFont="1" applyFill="1" applyBorder="1" applyAlignment="1">
      <alignment horizontal="left" indent="2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indent="1"/>
    </xf>
    <xf numFmtId="0" fontId="0" fillId="4" borderId="0" xfId="0" applyFill="1" applyAlignment="1"/>
    <xf numFmtId="0" fontId="0" fillId="4" borderId="0" xfId="0" applyFont="1" applyFill="1"/>
    <xf numFmtId="164" fontId="3" fillId="3" borderId="1" xfId="1" applyNumberFormat="1" applyFont="1" applyFill="1" applyBorder="1" applyAlignment="1">
      <alignment horizontal="center" wrapText="1"/>
    </xf>
    <xf numFmtId="164" fontId="3" fillId="5" borderId="1" xfId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O16" sqref="O16"/>
    </sheetView>
  </sheetViews>
  <sheetFormatPr baseColWidth="10" defaultColWidth="10.7109375" defaultRowHeight="15" x14ac:dyDescent="0.25"/>
  <cols>
    <col min="1" max="1" width="12.7109375" customWidth="1"/>
    <col min="2" max="2" width="13.7109375" customWidth="1"/>
    <col min="3" max="3" width="16.85546875" customWidth="1"/>
    <col min="4" max="4" width="14.140625" customWidth="1"/>
    <col min="5" max="5" width="15.28515625" customWidth="1"/>
    <col min="6" max="6" width="17.5703125" customWidth="1"/>
    <col min="7" max="7" width="14.42578125" customWidth="1"/>
    <col min="8" max="8" width="15.5703125" customWidth="1"/>
    <col min="9" max="9" width="10.7109375" customWidth="1"/>
    <col min="10" max="10" width="15" customWidth="1"/>
    <col min="11" max="11" width="15.28515625" customWidth="1"/>
    <col min="12" max="12" width="13.28515625" customWidth="1"/>
  </cols>
  <sheetData>
    <row r="1" spans="1:11" ht="14.25" customHeight="1" x14ac:dyDescent="0.25">
      <c r="A1" s="24"/>
      <c r="B1" s="24"/>
      <c r="C1" s="24"/>
      <c r="D1" s="33" t="s">
        <v>51</v>
      </c>
      <c r="E1" s="33"/>
      <c r="F1" s="33"/>
      <c r="G1" s="33"/>
      <c r="H1" s="33"/>
      <c r="I1" s="24"/>
      <c r="J1" s="24"/>
      <c r="K1" s="24"/>
    </row>
    <row r="2" spans="1:11" ht="14.25" customHeight="1" x14ac:dyDescent="0.25">
      <c r="A2" s="24"/>
      <c r="B2" s="24"/>
      <c r="C2" s="24"/>
      <c r="D2" s="33"/>
      <c r="E2" s="33"/>
      <c r="F2" s="33"/>
      <c r="G2" s="33"/>
      <c r="H2" s="33"/>
      <c r="I2" s="24"/>
      <c r="J2" s="24"/>
      <c r="K2" s="24"/>
    </row>
    <row r="3" spans="1:11" ht="14.25" customHeight="1" x14ac:dyDescent="0.25">
      <c r="A3" s="24"/>
      <c r="B3" s="24"/>
      <c r="C3" s="24"/>
      <c r="D3" s="33"/>
      <c r="E3" s="33"/>
      <c r="F3" s="33"/>
      <c r="G3" s="33"/>
      <c r="H3" s="33"/>
      <c r="I3" s="24"/>
      <c r="J3" s="24"/>
      <c r="K3" s="24"/>
    </row>
    <row r="4" spans="1:11" ht="14.25" customHeight="1" x14ac:dyDescent="0.25">
      <c r="A4" s="24"/>
      <c r="B4" s="24"/>
      <c r="C4" s="24"/>
      <c r="D4" s="33"/>
      <c r="E4" s="33"/>
      <c r="F4" s="33"/>
      <c r="G4" s="33"/>
      <c r="H4" s="33"/>
      <c r="I4" s="24"/>
      <c r="J4" s="24"/>
      <c r="K4" s="24"/>
    </row>
    <row r="5" spans="1:11" x14ac:dyDescent="0.25">
      <c r="A5" s="24"/>
      <c r="B5" s="24"/>
      <c r="C5" s="24"/>
      <c r="D5" s="24"/>
      <c r="E5" s="24"/>
      <c r="F5" s="29"/>
      <c r="G5" s="24"/>
      <c r="H5" s="24"/>
      <c r="I5" s="24"/>
      <c r="J5" s="24"/>
      <c r="K5" s="24"/>
    </row>
    <row r="6" spans="1:11" x14ac:dyDescent="0.25">
      <c r="A6" s="24"/>
      <c r="B6" s="24"/>
      <c r="C6" s="24"/>
      <c r="D6" s="27" t="s">
        <v>0</v>
      </c>
      <c r="E6" s="25" t="s">
        <v>1</v>
      </c>
      <c r="F6" s="26" t="s">
        <v>2</v>
      </c>
      <c r="G6" s="27" t="s">
        <v>3</v>
      </c>
      <c r="H6" s="28" t="s">
        <v>4</v>
      </c>
      <c r="I6" s="24"/>
      <c r="J6" s="24"/>
      <c r="K6" s="24"/>
    </row>
    <row r="7" spans="1:11" x14ac:dyDescent="0.25">
      <c r="A7" s="24"/>
      <c r="B7" s="24"/>
      <c r="C7" s="24"/>
      <c r="D7" s="13" t="s">
        <v>5</v>
      </c>
      <c r="E7" s="14">
        <f>244.73+86.29</f>
        <v>331.02</v>
      </c>
      <c r="F7" s="15">
        <v>4</v>
      </c>
      <c r="G7" s="14">
        <v>4</v>
      </c>
      <c r="H7" s="32">
        <v>425000</v>
      </c>
      <c r="I7" s="24"/>
      <c r="J7" s="24"/>
      <c r="K7" s="24"/>
    </row>
    <row r="8" spans="1:11" x14ac:dyDescent="0.25">
      <c r="A8" s="24"/>
      <c r="B8" s="24"/>
      <c r="C8" s="24"/>
      <c r="D8" s="7" t="s">
        <v>6</v>
      </c>
      <c r="E8" s="4">
        <f>172+54.29</f>
        <v>226.29</v>
      </c>
      <c r="F8" s="8">
        <v>3</v>
      </c>
      <c r="G8" s="9">
        <v>2</v>
      </c>
      <c r="H8" s="10">
        <v>330000</v>
      </c>
      <c r="I8" s="24"/>
      <c r="J8" s="24"/>
      <c r="K8" s="24"/>
    </row>
    <row r="9" spans="1:11" x14ac:dyDescent="0.25">
      <c r="A9" s="24"/>
      <c r="B9" s="24"/>
      <c r="C9" s="24"/>
      <c r="D9" s="7" t="s">
        <v>7</v>
      </c>
      <c r="E9" s="11">
        <f>173.76+57.22</f>
        <v>230.98</v>
      </c>
      <c r="F9" s="8">
        <v>3</v>
      </c>
      <c r="G9" s="9">
        <v>2</v>
      </c>
      <c r="H9" s="10">
        <v>335000</v>
      </c>
      <c r="I9" s="24"/>
      <c r="J9" s="24"/>
      <c r="K9" s="24"/>
    </row>
    <row r="10" spans="1:11" x14ac:dyDescent="0.25">
      <c r="A10" s="1" t="s">
        <v>8</v>
      </c>
      <c r="B10" s="1" t="s">
        <v>1</v>
      </c>
      <c r="C10" s="2" t="s">
        <v>9</v>
      </c>
      <c r="D10" s="23" t="s">
        <v>3</v>
      </c>
      <c r="E10" s="23" t="s">
        <v>4</v>
      </c>
      <c r="F10" s="29"/>
      <c r="G10" s="23" t="s">
        <v>10</v>
      </c>
      <c r="H10" s="1" t="s">
        <v>1</v>
      </c>
      <c r="I10" s="23" t="s">
        <v>11</v>
      </c>
      <c r="J10" s="23" t="s">
        <v>3</v>
      </c>
      <c r="K10" s="23" t="s">
        <v>4</v>
      </c>
    </row>
    <row r="11" spans="1:11" x14ac:dyDescent="0.25">
      <c r="A11" s="7" t="s">
        <v>12</v>
      </c>
      <c r="B11" s="11">
        <f>148.16+108.5</f>
        <v>256.65999999999997</v>
      </c>
      <c r="C11" s="8">
        <v>3</v>
      </c>
      <c r="D11" s="11">
        <v>2</v>
      </c>
      <c r="E11" s="12">
        <v>298000</v>
      </c>
      <c r="F11" s="29"/>
      <c r="G11" s="13" t="s">
        <v>13</v>
      </c>
      <c r="H11" s="14">
        <f>148.16+108.5</f>
        <v>256.65999999999997</v>
      </c>
      <c r="I11" s="15">
        <v>3</v>
      </c>
      <c r="J11" s="14">
        <v>2</v>
      </c>
      <c r="K11" s="16" t="s">
        <v>14</v>
      </c>
    </row>
    <row r="12" spans="1:11" x14ac:dyDescent="0.25">
      <c r="A12" s="7" t="s">
        <v>15</v>
      </c>
      <c r="B12" s="4">
        <v>159.28</v>
      </c>
      <c r="C12" s="8">
        <v>3</v>
      </c>
      <c r="D12" s="9">
        <v>2</v>
      </c>
      <c r="E12" s="10">
        <v>220000</v>
      </c>
      <c r="F12" s="29"/>
      <c r="G12" s="7" t="s">
        <v>16</v>
      </c>
      <c r="H12" s="4">
        <v>168.28</v>
      </c>
      <c r="I12" s="8">
        <v>3</v>
      </c>
      <c r="J12" s="9">
        <v>2</v>
      </c>
      <c r="K12" s="10">
        <v>232000</v>
      </c>
    </row>
    <row r="13" spans="1:11" x14ac:dyDescent="0.25">
      <c r="A13" s="7" t="s">
        <v>17</v>
      </c>
      <c r="B13" s="4">
        <v>159.28</v>
      </c>
      <c r="C13" s="8">
        <v>3</v>
      </c>
      <c r="D13" s="9">
        <v>2</v>
      </c>
      <c r="E13" s="10">
        <v>225000</v>
      </c>
      <c r="F13" s="29"/>
      <c r="G13" s="13" t="s">
        <v>18</v>
      </c>
      <c r="H13" s="14">
        <v>168.28</v>
      </c>
      <c r="I13" s="15">
        <v>3</v>
      </c>
      <c r="J13" s="17">
        <v>2</v>
      </c>
      <c r="K13" s="18" t="s">
        <v>14</v>
      </c>
    </row>
    <row r="14" spans="1:11" x14ac:dyDescent="0.25">
      <c r="A14" s="7" t="s">
        <v>19</v>
      </c>
      <c r="B14" s="4">
        <v>159.28</v>
      </c>
      <c r="C14" s="8">
        <v>3</v>
      </c>
      <c r="D14" s="9">
        <v>2</v>
      </c>
      <c r="E14" s="10">
        <v>230000</v>
      </c>
      <c r="F14" s="29"/>
      <c r="G14" s="13" t="s">
        <v>20</v>
      </c>
      <c r="H14" s="14">
        <v>168.28</v>
      </c>
      <c r="I14" s="15">
        <v>3</v>
      </c>
      <c r="J14" s="17">
        <v>2</v>
      </c>
      <c r="K14" s="18" t="s">
        <v>14</v>
      </c>
    </row>
    <row r="15" spans="1:11" x14ac:dyDescent="0.25">
      <c r="A15" s="7" t="s">
        <v>21</v>
      </c>
      <c r="B15" s="4">
        <v>159.28</v>
      </c>
      <c r="C15" s="8">
        <v>3</v>
      </c>
      <c r="D15" s="9">
        <v>2</v>
      </c>
      <c r="E15" s="10">
        <v>235000</v>
      </c>
      <c r="F15" s="29"/>
      <c r="G15" s="30"/>
      <c r="H15" s="30"/>
      <c r="I15" s="30"/>
      <c r="J15" s="30"/>
      <c r="K15" s="30"/>
    </row>
    <row r="16" spans="1:11" x14ac:dyDescent="0.25">
      <c r="A16" s="30"/>
      <c r="B16" s="30"/>
      <c r="C16" s="30"/>
      <c r="D16" s="30"/>
      <c r="E16" s="30"/>
      <c r="F16" s="29"/>
      <c r="G16" s="24"/>
      <c r="H16" s="24"/>
      <c r="I16" s="24"/>
      <c r="J16" s="24"/>
      <c r="K16" s="24"/>
    </row>
    <row r="17" spans="1:11" x14ac:dyDescent="0.25">
      <c r="A17" s="24"/>
      <c r="B17" s="24"/>
      <c r="C17" s="24"/>
      <c r="D17" s="24"/>
      <c r="E17" s="24"/>
      <c r="F17" s="29"/>
      <c r="G17" s="24"/>
      <c r="H17" s="24"/>
      <c r="I17" s="24"/>
      <c r="J17" s="24"/>
      <c r="K17" s="24"/>
    </row>
    <row r="18" spans="1:11" x14ac:dyDescent="0.25">
      <c r="A18" s="1" t="s">
        <v>10</v>
      </c>
      <c r="B18" s="1" t="s">
        <v>1</v>
      </c>
      <c r="C18" s="2" t="s">
        <v>22</v>
      </c>
      <c r="D18" s="23" t="s">
        <v>3</v>
      </c>
      <c r="E18" s="23" t="s">
        <v>4</v>
      </c>
      <c r="F18" s="29"/>
      <c r="G18" s="23" t="s">
        <v>10</v>
      </c>
      <c r="H18" s="1" t="s">
        <v>1</v>
      </c>
      <c r="I18" s="23" t="s">
        <v>23</v>
      </c>
      <c r="J18" s="23" t="s">
        <v>3</v>
      </c>
      <c r="K18" s="23" t="s">
        <v>4</v>
      </c>
    </row>
    <row r="19" spans="1:11" x14ac:dyDescent="0.25">
      <c r="A19" s="13" t="s">
        <v>24</v>
      </c>
      <c r="B19" s="14">
        <v>78.900000000000006</v>
      </c>
      <c r="C19" s="15">
        <v>1</v>
      </c>
      <c r="D19" s="17">
        <v>1</v>
      </c>
      <c r="E19" s="20" t="s">
        <v>14</v>
      </c>
      <c r="F19" s="29"/>
      <c r="G19" s="13" t="s">
        <v>25</v>
      </c>
      <c r="H19" s="14">
        <v>77.819999999999993</v>
      </c>
      <c r="I19" s="15">
        <v>1</v>
      </c>
      <c r="J19" s="17">
        <v>1</v>
      </c>
      <c r="K19" s="18" t="s">
        <v>26</v>
      </c>
    </row>
    <row r="20" spans="1:11" x14ac:dyDescent="0.25">
      <c r="A20" s="13" t="s">
        <v>27</v>
      </c>
      <c r="B20" s="14">
        <v>78.900000000000006</v>
      </c>
      <c r="C20" s="15">
        <v>1</v>
      </c>
      <c r="D20" s="17">
        <v>1</v>
      </c>
      <c r="E20" s="20" t="s">
        <v>14</v>
      </c>
      <c r="F20" s="29"/>
      <c r="G20" s="13" t="s">
        <v>28</v>
      </c>
      <c r="H20" s="14">
        <v>77.819999999999993</v>
      </c>
      <c r="I20" s="15">
        <v>1</v>
      </c>
      <c r="J20" s="17">
        <v>1</v>
      </c>
      <c r="K20" s="18" t="s">
        <v>26</v>
      </c>
    </row>
    <row r="21" spans="1:11" x14ac:dyDescent="0.25">
      <c r="A21" s="13" t="s">
        <v>29</v>
      </c>
      <c r="B21" s="14">
        <v>78.900000000000006</v>
      </c>
      <c r="C21" s="15">
        <v>1</v>
      </c>
      <c r="D21" s="17">
        <v>1</v>
      </c>
      <c r="E21" s="20" t="s">
        <v>14</v>
      </c>
      <c r="F21" s="29"/>
      <c r="G21" s="13" t="s">
        <v>30</v>
      </c>
      <c r="H21" s="14">
        <v>77.819999999999993</v>
      </c>
      <c r="I21" s="15">
        <v>1</v>
      </c>
      <c r="J21" s="17">
        <v>1</v>
      </c>
      <c r="K21" s="18" t="s">
        <v>26</v>
      </c>
    </row>
    <row r="22" spans="1:11" x14ac:dyDescent="0.25">
      <c r="A22" s="13" t="s">
        <v>31</v>
      </c>
      <c r="B22" s="14">
        <v>78.900000000000006</v>
      </c>
      <c r="C22" s="15">
        <v>1</v>
      </c>
      <c r="D22" s="17">
        <v>1</v>
      </c>
      <c r="E22" s="20" t="s">
        <v>14</v>
      </c>
      <c r="F22" s="29"/>
      <c r="G22" s="13" t="s">
        <v>32</v>
      </c>
      <c r="H22" s="14">
        <v>77.819999999999993</v>
      </c>
      <c r="I22" s="15">
        <v>1</v>
      </c>
      <c r="J22" s="17">
        <v>1</v>
      </c>
      <c r="K22" s="18" t="s">
        <v>26</v>
      </c>
    </row>
    <row r="23" spans="1:11" x14ac:dyDescent="0.25">
      <c r="A23" s="3" t="s">
        <v>36</v>
      </c>
      <c r="B23" s="11">
        <v>77.819999999999993</v>
      </c>
      <c r="C23" s="5">
        <v>1</v>
      </c>
      <c r="D23" s="19">
        <v>1</v>
      </c>
      <c r="E23" s="6">
        <v>125000</v>
      </c>
      <c r="F23" s="29"/>
      <c r="G23" s="13" t="s">
        <v>37</v>
      </c>
      <c r="H23" s="14">
        <v>77.819999999999993</v>
      </c>
      <c r="I23" s="15">
        <v>1</v>
      </c>
      <c r="J23" s="17">
        <v>1</v>
      </c>
      <c r="K23" s="20" t="s">
        <v>14</v>
      </c>
    </row>
    <row r="24" spans="1:11" x14ac:dyDescent="0.25">
      <c r="A24" s="13" t="s">
        <v>38</v>
      </c>
      <c r="B24" s="14">
        <v>77.819999999999993</v>
      </c>
      <c r="C24" s="15">
        <v>1</v>
      </c>
      <c r="D24" s="17">
        <v>1</v>
      </c>
      <c r="E24" s="20" t="s">
        <v>14</v>
      </c>
      <c r="F24" s="29"/>
      <c r="G24" s="13" t="s">
        <v>39</v>
      </c>
      <c r="H24" s="14">
        <v>77.819999999999993</v>
      </c>
      <c r="I24" s="15">
        <v>1</v>
      </c>
      <c r="J24" s="17">
        <v>1</v>
      </c>
      <c r="K24" s="20" t="s">
        <v>14</v>
      </c>
    </row>
    <row r="25" spans="1:11" x14ac:dyDescent="0.25">
      <c r="A25" s="3" t="s">
        <v>40</v>
      </c>
      <c r="B25" s="11">
        <v>77.819999999999993</v>
      </c>
      <c r="C25" s="5">
        <v>1</v>
      </c>
      <c r="D25" s="19">
        <v>1</v>
      </c>
      <c r="E25" s="6">
        <v>125000</v>
      </c>
      <c r="F25" s="29"/>
      <c r="G25" s="13" t="s">
        <v>41</v>
      </c>
      <c r="H25" s="14">
        <v>77.819999999999993</v>
      </c>
      <c r="I25" s="15">
        <v>1</v>
      </c>
      <c r="J25" s="17">
        <v>1</v>
      </c>
      <c r="K25" s="20" t="s">
        <v>14</v>
      </c>
    </row>
    <row r="26" spans="1:11" x14ac:dyDescent="0.25">
      <c r="A26" s="3" t="s">
        <v>42</v>
      </c>
      <c r="B26" s="11">
        <v>77.819999999999993</v>
      </c>
      <c r="C26" s="5">
        <v>1</v>
      </c>
      <c r="D26" s="19">
        <v>1</v>
      </c>
      <c r="E26" s="6">
        <v>125000</v>
      </c>
      <c r="F26" s="29"/>
      <c r="G26" s="13" t="s">
        <v>43</v>
      </c>
      <c r="H26" s="14">
        <v>77.819999999999993</v>
      </c>
      <c r="I26" s="15">
        <v>1</v>
      </c>
      <c r="J26" s="17">
        <v>1</v>
      </c>
      <c r="K26" s="20" t="s">
        <v>14</v>
      </c>
    </row>
    <row r="27" spans="1:11" x14ac:dyDescent="0.25">
      <c r="A27" s="24"/>
      <c r="B27" s="24"/>
      <c r="C27" s="24"/>
      <c r="D27" s="24"/>
      <c r="E27" s="24"/>
      <c r="F27" s="29"/>
      <c r="G27" s="24"/>
      <c r="H27" s="24"/>
      <c r="I27" s="24"/>
      <c r="J27" s="24"/>
      <c r="K27" s="24"/>
    </row>
    <row r="28" spans="1:11" x14ac:dyDescent="0.25">
      <c r="A28" s="1" t="s">
        <v>10</v>
      </c>
      <c r="B28" s="1" t="s">
        <v>1</v>
      </c>
      <c r="C28" s="2" t="s">
        <v>33</v>
      </c>
      <c r="D28" s="23" t="s">
        <v>3</v>
      </c>
      <c r="E28" s="23" t="s">
        <v>4</v>
      </c>
      <c r="F28" s="29"/>
      <c r="G28" s="23" t="s">
        <v>10</v>
      </c>
      <c r="H28" s="1" t="s">
        <v>1</v>
      </c>
      <c r="I28" s="23" t="s">
        <v>34</v>
      </c>
      <c r="J28" s="23" t="s">
        <v>3</v>
      </c>
      <c r="K28" s="23" t="s">
        <v>4</v>
      </c>
    </row>
    <row r="29" spans="1:11" x14ac:dyDescent="0.25">
      <c r="A29" s="7" t="s">
        <v>35</v>
      </c>
      <c r="B29" s="11">
        <f>113.4+40.88</f>
        <v>154.28</v>
      </c>
      <c r="C29" s="8">
        <v>2</v>
      </c>
      <c r="D29" s="11">
        <v>2</v>
      </c>
      <c r="E29" s="21">
        <v>168000</v>
      </c>
      <c r="F29" s="29"/>
      <c r="G29" s="7" t="s">
        <v>50</v>
      </c>
      <c r="H29" s="11">
        <f>113.4+40.88</f>
        <v>154.28</v>
      </c>
      <c r="I29" s="8">
        <v>2</v>
      </c>
      <c r="J29" s="11">
        <v>2</v>
      </c>
      <c r="K29" s="21">
        <v>168000</v>
      </c>
    </row>
    <row r="30" spans="1:11" x14ac:dyDescent="0.25">
      <c r="A30" s="7" t="s">
        <v>36</v>
      </c>
      <c r="B30" s="11">
        <v>115.05</v>
      </c>
      <c r="C30" s="8">
        <v>2</v>
      </c>
      <c r="D30" s="11">
        <v>2</v>
      </c>
      <c r="E30" s="21">
        <v>160000</v>
      </c>
      <c r="F30" s="29"/>
      <c r="G30" s="7" t="s">
        <v>37</v>
      </c>
      <c r="H30" s="11">
        <v>115.05</v>
      </c>
      <c r="I30" s="8">
        <v>2</v>
      </c>
      <c r="J30" s="11">
        <v>2</v>
      </c>
      <c r="K30" s="21">
        <v>160000</v>
      </c>
    </row>
    <row r="31" spans="1:11" x14ac:dyDescent="0.25">
      <c r="A31" s="7" t="s">
        <v>38</v>
      </c>
      <c r="B31" s="11">
        <v>115.05</v>
      </c>
      <c r="C31" s="8">
        <v>2</v>
      </c>
      <c r="D31" s="11">
        <v>2</v>
      </c>
      <c r="E31" s="21">
        <v>162000</v>
      </c>
      <c r="F31" s="29"/>
      <c r="G31" s="7" t="s">
        <v>39</v>
      </c>
      <c r="H31" s="11">
        <v>115.05</v>
      </c>
      <c r="I31" s="8">
        <v>2</v>
      </c>
      <c r="J31" s="11">
        <v>2</v>
      </c>
      <c r="K31" s="21">
        <v>162000</v>
      </c>
    </row>
    <row r="32" spans="1:11" x14ac:dyDescent="0.25">
      <c r="A32" s="7" t="s">
        <v>40</v>
      </c>
      <c r="B32" s="11">
        <v>115.05</v>
      </c>
      <c r="C32" s="8">
        <v>2</v>
      </c>
      <c r="D32" s="11">
        <v>2</v>
      </c>
      <c r="E32" s="21">
        <v>164000</v>
      </c>
      <c r="F32" s="29"/>
      <c r="G32" s="7" t="s">
        <v>41</v>
      </c>
      <c r="H32" s="11">
        <v>115.05</v>
      </c>
      <c r="I32" s="8">
        <v>2</v>
      </c>
      <c r="J32" s="11">
        <v>2</v>
      </c>
      <c r="K32" s="21">
        <v>164000</v>
      </c>
    </row>
    <row r="33" spans="1:11" x14ac:dyDescent="0.25">
      <c r="A33" s="7" t="s">
        <v>42</v>
      </c>
      <c r="B33" s="11">
        <v>115.05</v>
      </c>
      <c r="C33" s="8">
        <v>2</v>
      </c>
      <c r="D33" s="11">
        <v>2</v>
      </c>
      <c r="E33" s="10">
        <v>166000</v>
      </c>
      <c r="F33" s="29"/>
      <c r="G33" s="7" t="s">
        <v>43</v>
      </c>
      <c r="H33" s="11">
        <v>115.05</v>
      </c>
      <c r="I33" s="8">
        <v>2</v>
      </c>
      <c r="J33" s="11">
        <v>2</v>
      </c>
      <c r="K33" s="10">
        <v>166000</v>
      </c>
    </row>
    <row r="34" spans="1:11" x14ac:dyDescent="0.25">
      <c r="A34" s="13" t="s">
        <v>44</v>
      </c>
      <c r="B34" s="14">
        <v>115.05</v>
      </c>
      <c r="C34" s="15">
        <v>2</v>
      </c>
      <c r="D34" s="14">
        <v>2</v>
      </c>
      <c r="E34" s="22" t="s">
        <v>14</v>
      </c>
      <c r="F34" s="29"/>
      <c r="G34" s="7" t="s">
        <v>45</v>
      </c>
      <c r="H34" s="11">
        <v>115.05</v>
      </c>
      <c r="I34" s="8">
        <v>2</v>
      </c>
      <c r="J34" s="11">
        <v>2</v>
      </c>
      <c r="K34" s="21">
        <v>170000</v>
      </c>
    </row>
    <row r="35" spans="1:11" x14ac:dyDescent="0.25">
      <c r="A35" s="13" t="s">
        <v>46</v>
      </c>
      <c r="B35" s="14">
        <v>115.05</v>
      </c>
      <c r="C35" s="15">
        <v>2</v>
      </c>
      <c r="D35" s="14">
        <v>2</v>
      </c>
      <c r="E35" s="22" t="s">
        <v>14</v>
      </c>
      <c r="F35" s="29"/>
      <c r="G35" s="13" t="s">
        <v>47</v>
      </c>
      <c r="H35" s="14">
        <v>115.05</v>
      </c>
      <c r="I35" s="15">
        <v>2</v>
      </c>
      <c r="J35" s="14">
        <v>2</v>
      </c>
      <c r="K35" s="22" t="s">
        <v>14</v>
      </c>
    </row>
    <row r="36" spans="1:11" x14ac:dyDescent="0.25">
      <c r="A36" s="7" t="s">
        <v>48</v>
      </c>
      <c r="B36" s="11">
        <v>115.05</v>
      </c>
      <c r="C36" s="8">
        <v>2</v>
      </c>
      <c r="D36" s="11">
        <v>2</v>
      </c>
      <c r="E36" s="31">
        <v>170000</v>
      </c>
      <c r="F36" s="29"/>
      <c r="G36" s="13" t="s">
        <v>49</v>
      </c>
      <c r="H36" s="14">
        <v>115.05</v>
      </c>
      <c r="I36" s="15">
        <v>2</v>
      </c>
      <c r="J36" s="14">
        <v>2</v>
      </c>
      <c r="K36" s="22" t="s">
        <v>14</v>
      </c>
    </row>
  </sheetData>
  <mergeCells count="1">
    <mergeCell ref="D1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</dc:creator>
  <cp:lastModifiedBy>Usuario de Windows</cp:lastModifiedBy>
  <dcterms:created xsi:type="dcterms:W3CDTF">2019-01-22T23:57:26Z</dcterms:created>
  <dcterms:modified xsi:type="dcterms:W3CDTF">2019-03-15T17:03:33Z</dcterms:modified>
</cp:coreProperties>
</file>