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Grilli\Pictures\Gabriel Maldonado - D. Simón\"/>
    </mc:Choice>
  </mc:AlternateContent>
  <xr:revisionPtr revIDLastSave="0" documentId="13_ncr:1_{A3F1C9FD-C68C-4FE9-A751-79463D5F9BA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2 DE CONSTRUCCION" sheetId="1" r:id="rId1"/>
    <sheet name="ACABADOS EN GENERAL" sheetId="2" r:id="rId2"/>
    <sheet name="ACABADOS PISOS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5" i="1" s="1"/>
  <c r="C16" i="1"/>
</calcChain>
</file>

<file path=xl/sharedStrings.xml><?xml version="1.0" encoding="utf-8"?>
<sst xmlns="http://schemas.openxmlformats.org/spreadsheetml/2006/main" count="79" uniqueCount="78">
  <si>
    <t>VESTUBULO</t>
  </si>
  <si>
    <t>ALACENA</t>
  </si>
  <si>
    <t>BODEGA</t>
  </si>
  <si>
    <t>TERRAZA</t>
  </si>
  <si>
    <t>BAÑO VISITAS</t>
  </si>
  <si>
    <t xml:space="preserve">RECAMARA1 </t>
  </si>
  <si>
    <t>BAÑO 1</t>
  </si>
  <si>
    <t>RECAMARA 2</t>
  </si>
  <si>
    <t>BAÑO 2</t>
  </si>
  <si>
    <t>PLANTA BAJA</t>
  </si>
  <si>
    <t>TOTAL</t>
  </si>
  <si>
    <t>PLANTA ALTA</t>
  </si>
  <si>
    <t>SATA TV</t>
  </si>
  <si>
    <t xml:space="preserve">RECAMARA 3 </t>
  </si>
  <si>
    <t>BAÑO 3</t>
  </si>
  <si>
    <t>REAMARA PRINCIPAL</t>
  </si>
  <si>
    <t>BAÑO PRINCIPAL</t>
  </si>
  <si>
    <t>SUB-TOTAL</t>
  </si>
  <si>
    <t>AREA SOCIAL (SALA,COMEDOR,COCINA)</t>
  </si>
  <si>
    <t>SOTANO</t>
  </si>
  <si>
    <t>DESCRIPCION DE ACABADOS PISOS</t>
  </si>
  <si>
    <t>AREA</t>
  </si>
  <si>
    <t>ACABADO</t>
  </si>
  <si>
    <t>VESTIBULO,SALA,COMEDOR,COCINA,ALACENA,TERRAZA</t>
  </si>
  <si>
    <t>RECAMARA PRINCIPAL, RECAMARA 1, RECAMARA 2, RECAMARA 3.</t>
  </si>
  <si>
    <t>BAÑO PRIMCIPAL,BAÑO 1, BAÑO 2 ,BAÑO 3.</t>
  </si>
  <si>
    <t xml:space="preserve">MARMOL TRAVERTINO BUSARDEADO </t>
  </si>
  <si>
    <t>ESCALERA</t>
  </si>
  <si>
    <t>MADERA SOLIDA CARDEADA Y QUEMADA, ACABADO BARNIZ MATE</t>
  </si>
  <si>
    <t>MUROS</t>
  </si>
  <si>
    <t>MUROS INTERIORES</t>
  </si>
  <si>
    <t xml:space="preserve">ACABADO APLANADO TEXTURIZADO PASTA BLANCA ACABADO NATURAL </t>
  </si>
  <si>
    <t>MURO BAÑO</t>
  </si>
  <si>
    <t>ACABADO MARMOL TRAVERTINO</t>
  </si>
  <si>
    <t>MUROS EXTERIORES</t>
  </si>
  <si>
    <t>ACABADO PASTA PULIDA QUEMADA ACABADO SELLADOR NATURAL</t>
  </si>
  <si>
    <t>CARPINTERIAS</t>
  </si>
  <si>
    <t>PUERTA DE ACCESOS</t>
  </si>
  <si>
    <t xml:space="preserve">PUERTA EN MADERA SOLIDA TIPO PINO QUEMADA TERMINADA BARNIZ </t>
  </si>
  <si>
    <t>PUERTAS INTERIORES</t>
  </si>
  <si>
    <t>PUERTAS EN TAMBOR CON BASTIDOR DE MADERA CHAPEDA EN MADERA ENCINO AMERICANO</t>
  </si>
  <si>
    <t>CANCELERIA Y VIDRIO</t>
  </si>
  <si>
    <t>CANCELERIA EN GENERAL</t>
  </si>
  <si>
    <t>ALUMINIO LINEA ESPAÑOLA 10,000 COLOR DURO E, CRISTAL 10 MM</t>
  </si>
  <si>
    <t>CANCEL BAÑO</t>
  </si>
  <si>
    <t>VIDRIO TEMPLADO, HERRAJES NEGROS MATE</t>
  </si>
  <si>
    <t>EQUIPAMIENTO</t>
  </si>
  <si>
    <t>COCINA</t>
  </si>
  <si>
    <t>CISTERNA</t>
  </si>
  <si>
    <t>PARA  AGUA POTABLE DE 60,000 LTS</t>
  </si>
  <si>
    <t>TINACO</t>
  </si>
  <si>
    <t>CAPACIDAD DE 1,100 LTS</t>
  </si>
  <si>
    <t>GAS</t>
  </si>
  <si>
    <t>ESTACIONARIO DE 300 KG</t>
  </si>
  <si>
    <t>PRESION DE AGUA</t>
  </si>
  <si>
    <t>PRESIRIZADOR DE 1 HP</t>
  </si>
  <si>
    <t>INSTALACION DE DATOS</t>
  </si>
  <si>
    <t>INTERNET</t>
  </si>
  <si>
    <t>CANALIZACION SIN CABLE PARA TELEFONO O INTERNET</t>
  </si>
  <si>
    <t>TV</t>
  </si>
  <si>
    <t xml:space="preserve">CANALIZACION SIN CABLE </t>
  </si>
  <si>
    <t>Jacuzzi</t>
  </si>
  <si>
    <t>Accesso</t>
  </si>
  <si>
    <t xml:space="preserve">COCINA MARCA TECK-KUNCHEN NOGAL Y ANTRACITA, CUBIERTAS DE GRANITO SAN GABRIEL, INCLUYE TRAJA DE ACERO INOXIDABLE MARCA TEKA, ESTUFA TEKA, MONOMANDO TEKA, HORNO DE CONVECION TEKA, </t>
  </si>
  <si>
    <t>BALCONES</t>
  </si>
  <si>
    <t>PLACA DE MARMOL SANTO TOMAS BUSARDEADO EN FORMATO 80 X 120 CM</t>
  </si>
  <si>
    <t>BAÑOS</t>
  </si>
  <si>
    <t>ESCUSADOS</t>
  </si>
  <si>
    <t>MARCA INTERCERAMIC FERMONT</t>
  </si>
  <si>
    <t xml:space="preserve">LAVABOS </t>
  </si>
  <si>
    <t>INTERCERAMIC CUADRADO MILAN</t>
  </si>
  <si>
    <t>MONOMANDOS</t>
  </si>
  <si>
    <t>INTERCERAMIC SIENA MONOMANDO</t>
  </si>
  <si>
    <t>REGADERAS</t>
  </si>
  <si>
    <t xml:space="preserve">MONOMANDO MOEN </t>
  </si>
  <si>
    <t>SISTERNA</t>
  </si>
  <si>
    <t>75 MIL LITROS CAPACIDAD</t>
  </si>
  <si>
    <t>ROBLE EUROPEO SLIM STUGTGAR ESPESOR 12MM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</si>
</sst>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right"/>
    </xf>
    <xf numFmtId="0" fontId="0" fillId="3" borderId="4" xfId="0" applyFill="1" applyBorder="1"/>
    <xf numFmtId="0" fontId="0" fillId="0" borderId="5" xfId="0" applyBorder="1"/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80A77-DB20-0440-982A-88F146340259}">
  <dimension ref="B1:C25"/>
  <sheetViews>
    <sheetView zoomScaleNormal="80" zoomScaleSheetLayoutView="100" workbookViewId="0">
      <selection activeCell="K22" sqref="K22"/>
    </sheetView>
  </sheetViews>
  <sheetFormatPr baseColWidth="10" defaultColWidth="8.85546875" defaultRowHeight="15" x14ac:dyDescent="0.25"/>
  <cols>
    <col min="2" max="2" width="50.42578125" customWidth="1"/>
    <col min="3" max="3" width="23.140625" customWidth="1"/>
  </cols>
  <sheetData>
    <row r="1" spans="2:3" ht="15.75" thickBot="1" x14ac:dyDescent="0.3"/>
    <row r="2" spans="2:3" x14ac:dyDescent="0.25">
      <c r="B2" s="13" t="s">
        <v>9</v>
      </c>
      <c r="C2" s="14"/>
    </row>
    <row r="3" spans="2:3" x14ac:dyDescent="0.25">
      <c r="B3" s="1" t="s">
        <v>62</v>
      </c>
      <c r="C3" s="2">
        <v>30</v>
      </c>
    </row>
    <row r="4" spans="2:3" x14ac:dyDescent="0.25">
      <c r="B4" s="1" t="s">
        <v>0</v>
      </c>
      <c r="C4" s="2">
        <v>42</v>
      </c>
    </row>
    <row r="5" spans="2:3" x14ac:dyDescent="0.25">
      <c r="B5" s="1" t="s">
        <v>18</v>
      </c>
      <c r="C5" s="2">
        <v>52</v>
      </c>
    </row>
    <row r="6" spans="2:3" x14ac:dyDescent="0.25">
      <c r="B6" s="1" t="s">
        <v>3</v>
      </c>
      <c r="C6" s="2">
        <v>60</v>
      </c>
    </row>
    <row r="7" spans="2:3" x14ac:dyDescent="0.25">
      <c r="B7" s="1" t="s">
        <v>1</v>
      </c>
      <c r="C7" s="2">
        <v>3</v>
      </c>
    </row>
    <row r="8" spans="2:3" x14ac:dyDescent="0.25">
      <c r="B8" s="1" t="s">
        <v>2</v>
      </c>
      <c r="C8" s="2">
        <v>4</v>
      </c>
    </row>
    <row r="9" spans="2:3" x14ac:dyDescent="0.25">
      <c r="B9" s="1" t="s">
        <v>4</v>
      </c>
      <c r="C9" s="2">
        <v>6</v>
      </c>
    </row>
    <row r="10" spans="2:3" x14ac:dyDescent="0.25">
      <c r="B10" s="1" t="s">
        <v>5</v>
      </c>
      <c r="C10" s="2">
        <v>16</v>
      </c>
    </row>
    <row r="11" spans="2:3" x14ac:dyDescent="0.25">
      <c r="B11" s="1" t="s">
        <v>6</v>
      </c>
      <c r="C11" s="2">
        <v>4.7</v>
      </c>
    </row>
    <row r="12" spans="2:3" x14ac:dyDescent="0.25">
      <c r="B12" s="1" t="s">
        <v>7</v>
      </c>
      <c r="C12" s="2">
        <v>24</v>
      </c>
    </row>
    <row r="13" spans="2:3" x14ac:dyDescent="0.25">
      <c r="B13" s="1" t="s">
        <v>8</v>
      </c>
      <c r="C13" s="2">
        <v>4.7</v>
      </c>
    </row>
    <row r="14" spans="2:3" x14ac:dyDescent="0.25">
      <c r="B14" s="1" t="s">
        <v>19</v>
      </c>
      <c r="C14" s="2">
        <v>55</v>
      </c>
    </row>
    <row r="15" spans="2:3" x14ac:dyDescent="0.25">
      <c r="B15" s="1" t="s">
        <v>61</v>
      </c>
      <c r="C15" s="2">
        <v>18</v>
      </c>
    </row>
    <row r="16" spans="2:3" x14ac:dyDescent="0.25">
      <c r="B16" s="3" t="s">
        <v>17</v>
      </c>
      <c r="C16" s="2">
        <f>SUM(C3:C15)</f>
        <v>319.39999999999998</v>
      </c>
    </row>
    <row r="17" spans="2:3" x14ac:dyDescent="0.25">
      <c r="B17" s="11" t="s">
        <v>11</v>
      </c>
      <c r="C17" s="12"/>
    </row>
    <row r="18" spans="2:3" x14ac:dyDescent="0.25">
      <c r="B18" s="1" t="s">
        <v>12</v>
      </c>
      <c r="C18" s="2">
        <v>26</v>
      </c>
    </row>
    <row r="19" spans="2:3" x14ac:dyDescent="0.25">
      <c r="B19" s="1" t="s">
        <v>13</v>
      </c>
      <c r="C19" s="2">
        <v>16</v>
      </c>
    </row>
    <row r="20" spans="2:3" x14ac:dyDescent="0.25">
      <c r="B20" s="1" t="s">
        <v>14</v>
      </c>
      <c r="C20" s="2">
        <v>8</v>
      </c>
    </row>
    <row r="21" spans="2:3" x14ac:dyDescent="0.25">
      <c r="B21" s="1" t="s">
        <v>15</v>
      </c>
      <c r="C21" s="2">
        <v>25</v>
      </c>
    </row>
    <row r="22" spans="2:3" x14ac:dyDescent="0.25">
      <c r="B22" s="1" t="s">
        <v>16</v>
      </c>
      <c r="C22" s="2">
        <v>13</v>
      </c>
    </row>
    <row r="23" spans="2:3" x14ac:dyDescent="0.25">
      <c r="B23" s="1" t="s">
        <v>64</v>
      </c>
      <c r="C23" s="2">
        <v>10.199999999999999</v>
      </c>
    </row>
    <row r="24" spans="2:3" x14ac:dyDescent="0.25">
      <c r="B24" s="3" t="s">
        <v>17</v>
      </c>
      <c r="C24" s="2">
        <f>SUM(C18:C23)</f>
        <v>98.2</v>
      </c>
    </row>
    <row r="25" spans="2:3" x14ac:dyDescent="0.25">
      <c r="B25" s="3" t="s">
        <v>10</v>
      </c>
      <c r="C25" s="4">
        <f>C16+C24</f>
        <v>417.59999999999997</v>
      </c>
    </row>
  </sheetData>
  <mergeCells count="2">
    <mergeCell ref="B17:C17"/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F71FF-A0C0-374B-9343-4670756A73F1}">
  <dimension ref="B3:D21"/>
  <sheetViews>
    <sheetView tabSelected="1" zoomScaleNormal="80" zoomScaleSheetLayoutView="100" workbookViewId="0">
      <selection activeCell="H22" sqref="H22"/>
    </sheetView>
  </sheetViews>
  <sheetFormatPr baseColWidth="10" defaultColWidth="8.85546875" defaultRowHeight="15" x14ac:dyDescent="0.25"/>
  <cols>
    <col min="2" max="2" width="21.7109375" customWidth="1"/>
    <col min="3" max="3" width="26.140625" bestFit="1" customWidth="1"/>
    <col min="4" max="4" width="64.7109375" customWidth="1"/>
  </cols>
  <sheetData>
    <row r="3" spans="2:4" x14ac:dyDescent="0.25">
      <c r="B3" s="6" t="s">
        <v>29</v>
      </c>
      <c r="C3" s="6" t="s">
        <v>30</v>
      </c>
      <c r="D3" s="6" t="s">
        <v>31</v>
      </c>
    </row>
    <row r="4" spans="2:4" x14ac:dyDescent="0.25">
      <c r="B4" s="6"/>
      <c r="C4" s="6" t="s">
        <v>32</v>
      </c>
      <c r="D4" s="6" t="s">
        <v>33</v>
      </c>
    </row>
    <row r="5" spans="2:4" x14ac:dyDescent="0.25">
      <c r="B5" s="6"/>
      <c r="C5" s="6" t="s">
        <v>34</v>
      </c>
      <c r="D5" s="6" t="s">
        <v>35</v>
      </c>
    </row>
    <row r="6" spans="2:4" x14ac:dyDescent="0.25">
      <c r="B6" s="6" t="s">
        <v>36</v>
      </c>
      <c r="C6" s="6" t="s">
        <v>37</v>
      </c>
      <c r="D6" s="6" t="s">
        <v>38</v>
      </c>
    </row>
    <row r="7" spans="2:4" ht="25.5" customHeight="1" x14ac:dyDescent="0.25">
      <c r="B7" s="6"/>
      <c r="C7" s="6" t="s">
        <v>39</v>
      </c>
      <c r="D7" s="7" t="s">
        <v>40</v>
      </c>
    </row>
    <row r="8" spans="2:4" ht="25.5" customHeight="1" x14ac:dyDescent="0.25">
      <c r="B8" s="6" t="s">
        <v>66</v>
      </c>
      <c r="C8" s="6" t="s">
        <v>67</v>
      </c>
      <c r="D8" s="7" t="s">
        <v>68</v>
      </c>
    </row>
    <row r="9" spans="2:4" ht="25.5" customHeight="1" x14ac:dyDescent="0.25">
      <c r="B9" s="6"/>
      <c r="C9" s="6" t="s">
        <v>69</v>
      </c>
      <c r="D9" s="7" t="s">
        <v>70</v>
      </c>
    </row>
    <row r="10" spans="2:4" ht="25.5" customHeight="1" x14ac:dyDescent="0.25">
      <c r="B10" s="6"/>
      <c r="C10" s="6" t="s">
        <v>71</v>
      </c>
      <c r="D10" s="7" t="s">
        <v>72</v>
      </c>
    </row>
    <row r="11" spans="2:4" ht="25.5" customHeight="1" x14ac:dyDescent="0.25">
      <c r="B11" s="6"/>
      <c r="C11" s="6" t="s">
        <v>73</v>
      </c>
      <c r="D11" s="7" t="s">
        <v>74</v>
      </c>
    </row>
    <row r="12" spans="2:4" x14ac:dyDescent="0.25">
      <c r="B12" s="6" t="s">
        <v>41</v>
      </c>
      <c r="C12" s="6" t="s">
        <v>42</v>
      </c>
      <c r="D12" s="6" t="s">
        <v>43</v>
      </c>
    </row>
    <row r="13" spans="2:4" x14ac:dyDescent="0.25">
      <c r="B13" s="6"/>
      <c r="C13" s="6" t="s">
        <v>44</v>
      </c>
      <c r="D13" s="6" t="s">
        <v>45</v>
      </c>
    </row>
    <row r="14" spans="2:4" ht="43.5" customHeight="1" x14ac:dyDescent="0.25">
      <c r="B14" s="6" t="s">
        <v>46</v>
      </c>
      <c r="C14" s="6" t="s">
        <v>47</v>
      </c>
      <c r="D14" s="7" t="s">
        <v>63</v>
      </c>
    </row>
    <row r="15" spans="2:4" x14ac:dyDescent="0.25">
      <c r="B15" s="6"/>
      <c r="C15" s="6" t="s">
        <v>48</v>
      </c>
      <c r="D15" s="6" t="s">
        <v>49</v>
      </c>
    </row>
    <row r="16" spans="2:4" x14ac:dyDescent="0.25">
      <c r="B16" s="6"/>
      <c r="C16" s="6" t="s">
        <v>50</v>
      </c>
      <c r="D16" s="6" t="s">
        <v>51</v>
      </c>
    </row>
    <row r="17" spans="2:4" x14ac:dyDescent="0.25">
      <c r="B17" s="6"/>
      <c r="C17" s="6" t="s">
        <v>52</v>
      </c>
      <c r="D17" s="6" t="s">
        <v>53</v>
      </c>
    </row>
    <row r="18" spans="2:4" x14ac:dyDescent="0.25">
      <c r="B18" s="6"/>
      <c r="C18" s="6" t="s">
        <v>54</v>
      </c>
      <c r="D18" s="6" t="s">
        <v>55</v>
      </c>
    </row>
    <row r="19" spans="2:4" x14ac:dyDescent="0.25">
      <c r="B19" s="6"/>
      <c r="C19" s="6" t="s">
        <v>75</v>
      </c>
      <c r="D19" s="6" t="s">
        <v>76</v>
      </c>
    </row>
    <row r="20" spans="2:4" x14ac:dyDescent="0.25">
      <c r="B20" s="6" t="s">
        <v>56</v>
      </c>
      <c r="C20" s="6" t="s">
        <v>57</v>
      </c>
      <c r="D20" s="6" t="s">
        <v>58</v>
      </c>
    </row>
    <row r="21" spans="2:4" x14ac:dyDescent="0.25">
      <c r="B21" s="6"/>
      <c r="C21" s="6" t="s">
        <v>59</v>
      </c>
      <c r="D21" s="6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EB971-CF74-464D-80FF-408B619FF430}">
  <dimension ref="B1:C7"/>
  <sheetViews>
    <sheetView zoomScaleNormal="80" zoomScaleSheetLayoutView="100" workbookViewId="0">
      <selection activeCell="H9" sqref="H9"/>
    </sheetView>
  </sheetViews>
  <sheetFormatPr baseColWidth="10" defaultColWidth="8.85546875" defaultRowHeight="15" x14ac:dyDescent="0.25"/>
  <cols>
    <col min="2" max="2" width="37.28515625" customWidth="1"/>
    <col min="3" max="3" width="58.85546875" bestFit="1" customWidth="1"/>
  </cols>
  <sheetData>
    <row r="1" spans="2:3" ht="15.75" thickBot="1" x14ac:dyDescent="0.3"/>
    <row r="2" spans="2:3" x14ac:dyDescent="0.25">
      <c r="B2" s="15" t="s">
        <v>20</v>
      </c>
      <c r="C2" s="16"/>
    </row>
    <row r="3" spans="2:3" x14ac:dyDescent="0.25">
      <c r="B3" s="1" t="s">
        <v>21</v>
      </c>
      <c r="C3" s="2" t="s">
        <v>22</v>
      </c>
    </row>
    <row r="4" spans="2:3" ht="30.75" customHeight="1" x14ac:dyDescent="0.25">
      <c r="B4" s="8" t="s">
        <v>23</v>
      </c>
      <c r="C4" s="9" t="s">
        <v>65</v>
      </c>
    </row>
    <row r="5" spans="2:3" ht="36.75" customHeight="1" x14ac:dyDescent="0.25">
      <c r="B5" s="8" t="s">
        <v>24</v>
      </c>
      <c r="C5" s="2" t="s">
        <v>77</v>
      </c>
    </row>
    <row r="6" spans="2:3" ht="23.25" customHeight="1" x14ac:dyDescent="0.25">
      <c r="B6" s="1" t="s">
        <v>25</v>
      </c>
      <c r="C6" s="2" t="s">
        <v>26</v>
      </c>
    </row>
    <row r="7" spans="2:3" ht="34.5" customHeight="1" thickBot="1" x14ac:dyDescent="0.3">
      <c r="B7" s="5" t="s">
        <v>27</v>
      </c>
      <c r="C7" s="10" t="s">
        <v>28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M2 DE CONSTRUCCION</vt:lpstr>
      <vt:lpstr>ACABADOS EN GENERAL</vt:lpstr>
      <vt:lpstr>ACABADOS PISOS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lopez</dc:creator>
  <cp:lastModifiedBy>Grisselle Wolff</cp:lastModifiedBy>
  <dcterms:created xsi:type="dcterms:W3CDTF">2022-11-16T20:40:18Z</dcterms:created>
  <dcterms:modified xsi:type="dcterms:W3CDTF">2023-08-04T18:18:06Z</dcterms:modified>
</cp:coreProperties>
</file>