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365"/>
  </bookViews>
  <sheets>
    <sheet name="Hoja1" sheetId="1" r:id="rId1"/>
    <sheet name="Hoja2" sheetId="2" r:id="rId2"/>
    <sheet name="Hoja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7" i="1" l="1"/>
  <c r="H9" i="1" s="1"/>
  <c r="H428" i="1" s="1"/>
  <c r="G428" i="1" s="1"/>
  <c r="F494" i="1"/>
  <c r="F495" i="1"/>
  <c r="F496" i="1"/>
  <c r="F497" i="1"/>
  <c r="E494" i="1"/>
  <c r="E495" i="1"/>
  <c r="H460" i="1"/>
  <c r="H454" i="1"/>
  <c r="H469" i="1"/>
  <c r="H309" i="1"/>
  <c r="H127" i="1"/>
  <c r="H410" i="1"/>
  <c r="H205" i="1"/>
  <c r="H109" i="1"/>
  <c r="H346" i="1"/>
  <c r="H359" i="1"/>
  <c r="H344" i="1"/>
  <c r="H234" i="1"/>
  <c r="H162" i="1"/>
  <c r="H74" i="1"/>
  <c r="H298" i="1"/>
  <c r="H120" i="1"/>
  <c r="H279" i="1"/>
  <c r="H418" i="1"/>
  <c r="H299" i="1"/>
  <c r="H209" i="1"/>
  <c r="H169" i="1"/>
  <c r="H113" i="1"/>
  <c r="H81" i="1"/>
  <c r="H41" i="1"/>
  <c r="H308" i="1"/>
  <c r="H240" i="1"/>
  <c r="H128" i="1"/>
  <c r="H431" i="1"/>
  <c r="H339" i="1"/>
  <c r="H247" i="1"/>
  <c r="H175" i="1"/>
  <c r="H119" i="1"/>
  <c r="H291" i="1"/>
  <c r="H227" i="1"/>
  <c r="H182" i="1"/>
  <c r="H118" i="1"/>
  <c r="H68" i="1"/>
  <c r="H43" i="1"/>
  <c r="H198" i="1"/>
  <c r="H115" i="1"/>
  <c r="H38" i="1"/>
  <c r="H283" i="1"/>
  <c r="H196" i="1"/>
  <c r="H110" i="1"/>
  <c r="H51" i="1"/>
  <c r="H304" i="1"/>
  <c r="H214" i="1"/>
  <c r="H131" i="1"/>
  <c r="H61" i="1"/>
  <c r="H328" i="1"/>
  <c r="H212" i="1"/>
  <c r="H126" i="1"/>
  <c r="H60" i="1"/>
  <c r="H324" i="1"/>
  <c r="H230" i="1"/>
  <c r="H147" i="1"/>
  <c r="H70" i="1"/>
  <c r="H20" i="1"/>
  <c r="H251" i="1"/>
  <c r="H164" i="1"/>
  <c r="H83" i="1"/>
  <c r="H30" i="1"/>
  <c r="H286" i="1"/>
  <c r="H244" i="1"/>
  <c r="H203" i="1"/>
  <c r="H180" i="1"/>
  <c r="H158" i="1"/>
  <c r="H139" i="1"/>
  <c r="H116" i="1"/>
  <c r="H94" i="1"/>
  <c r="H78" i="1"/>
  <c r="H67" i="1"/>
  <c r="H53" i="1"/>
  <c r="H39" i="1"/>
  <c r="H28" i="1"/>
  <c r="H313" i="1"/>
  <c r="H284" i="1"/>
  <c r="H243" i="1"/>
  <c r="H220" i="1"/>
  <c r="H179" i="1"/>
  <c r="H134" i="1"/>
  <c r="H92" i="1"/>
  <c r="H63" i="1"/>
  <c r="H52" i="1"/>
  <c r="H27" i="1"/>
  <c r="H306" i="1"/>
  <c r="H260" i="1"/>
  <c r="H219" i="1"/>
  <c r="H174" i="1"/>
  <c r="H132" i="1"/>
  <c r="H91" i="1"/>
  <c r="H62" i="1"/>
  <c r="H37" i="1"/>
  <c r="H335" i="1"/>
  <c r="H278" i="1"/>
  <c r="H236" i="1"/>
  <c r="H195" i="1"/>
  <c r="H150" i="1"/>
  <c r="H108" i="1"/>
  <c r="H75" i="1"/>
  <c r="H47" i="1"/>
  <c r="H22" i="1"/>
  <c r="H303" i="1"/>
  <c r="H254" i="1"/>
  <c r="H235" i="1"/>
  <c r="H190" i="1"/>
  <c r="H148" i="1"/>
  <c r="H107" i="1"/>
  <c r="H71" i="1"/>
  <c r="H46" i="1"/>
  <c r="H21" i="1"/>
  <c r="H296" i="1"/>
  <c r="H252" i="1"/>
  <c r="H211" i="1"/>
  <c r="H166" i="1"/>
  <c r="H124" i="1"/>
  <c r="H84" i="1"/>
  <c r="H59" i="1"/>
  <c r="H31" i="1"/>
  <c r="H323" i="1"/>
  <c r="H270" i="1"/>
  <c r="H228" i="1"/>
  <c r="H187" i="1"/>
  <c r="H142" i="1"/>
  <c r="H100" i="1"/>
  <c r="H69" i="1"/>
  <c r="H44" i="1"/>
  <c r="H19" i="1"/>
  <c r="E496" i="1"/>
  <c r="E497" i="1"/>
  <c r="H473" i="1"/>
  <c r="H364" i="1"/>
  <c r="H29" i="1"/>
  <c r="H79" i="1"/>
  <c r="H163" i="1"/>
  <c r="H246" i="1"/>
  <c r="H87" i="1"/>
  <c r="H207" i="1"/>
  <c r="H297" i="1"/>
  <c r="H48" i="1"/>
  <c r="H224" i="1"/>
  <c r="H464" i="1"/>
  <c r="H73" i="1"/>
  <c r="H137" i="1"/>
  <c r="H201" i="1"/>
  <c r="H265" i="1"/>
  <c r="H343" i="1"/>
  <c r="H466" i="1"/>
  <c r="H255" i="1"/>
  <c r="H56" i="1"/>
  <c r="H192" i="1"/>
  <c r="H384" i="1"/>
  <c r="H66" i="1"/>
  <c r="H130" i="1"/>
  <c r="H194" i="1"/>
  <c r="H258" i="1"/>
  <c r="H332" i="1"/>
  <c r="H451" i="1"/>
  <c r="H423" i="1"/>
  <c r="H392" i="1"/>
  <c r="H101" i="1"/>
  <c r="H165" i="1"/>
  <c r="H269" i="1"/>
  <c r="H474" i="1"/>
  <c r="H307" i="1"/>
  <c r="H264" i="1"/>
  <c r="H373" i="1"/>
  <c r="H294" i="1"/>
  <c r="H422" i="1"/>
  <c r="H409" i="1"/>
  <c r="H396" i="1"/>
  <c r="H485" i="1"/>
  <c r="H452" i="1"/>
  <c r="H420" i="1"/>
  <c r="H388" i="1"/>
  <c r="H356" i="1"/>
  <c r="H465" i="1"/>
  <c r="H433" i="1"/>
  <c r="H401" i="1"/>
  <c r="H369" i="1"/>
  <c r="H478" i="1"/>
  <c r="H446" i="1"/>
  <c r="H414" i="1"/>
  <c r="H382" i="1"/>
  <c r="H350" i="1"/>
  <c r="H318" i="1"/>
  <c r="H484" i="1"/>
  <c r="H461" i="1"/>
  <c r="H429" i="1"/>
  <c r="H397" i="1"/>
  <c r="H365" i="1"/>
  <c r="H333" i="1"/>
  <c r="H301" i="1"/>
  <c r="H416" i="1"/>
  <c r="H208" i="1"/>
  <c r="H40" i="1"/>
  <c r="H215" i="1"/>
  <c r="H95" i="1"/>
  <c r="H239" i="1"/>
  <c r="H475" i="1"/>
  <c r="H411" i="1"/>
  <c r="H348" i="1"/>
  <c r="H458" i="1"/>
  <c r="H394" i="1"/>
  <c r="H337" i="1"/>
  <c r="H295" i="1"/>
  <c r="H261" i="1"/>
  <c r="H229" i="1"/>
  <c r="H197" i="1"/>
  <c r="H496" i="1"/>
  <c r="H476" i="1"/>
  <c r="H444" i="1"/>
  <c r="H412" i="1"/>
  <c r="H380" i="1"/>
  <c r="H490" i="1"/>
  <c r="H457" i="1"/>
  <c r="H425" i="1"/>
  <c r="H393" i="1"/>
  <c r="H361" i="1"/>
  <c r="H470" i="1"/>
  <c r="H438" i="1"/>
  <c r="H406" i="1"/>
  <c r="H374" i="1"/>
  <c r="H342" i="1"/>
  <c r="H310" i="1"/>
  <c r="H486" i="1"/>
  <c r="H453" i="1"/>
  <c r="H421" i="1"/>
  <c r="H389" i="1"/>
  <c r="H357" i="1"/>
  <c r="H325" i="1"/>
  <c r="H293" i="1"/>
  <c r="H400" i="1"/>
  <c r="H168" i="1"/>
  <c r="H415" i="1"/>
  <c r="H183" i="1"/>
  <c r="H479" i="1"/>
  <c r="H191" i="1"/>
  <c r="H459" i="1"/>
  <c r="H395" i="1"/>
  <c r="H338" i="1"/>
  <c r="H442" i="1"/>
  <c r="H378" i="1"/>
  <c r="H327" i="1"/>
  <c r="H285" i="1"/>
  <c r="H253" i="1"/>
  <c r="H221" i="1"/>
  <c r="H189" i="1"/>
  <c r="H157" i="1"/>
  <c r="H125" i="1"/>
  <c r="H93" i="1"/>
  <c r="H440" i="1"/>
  <c r="H376" i="1"/>
  <c r="H471" i="1"/>
  <c r="H407" i="1"/>
  <c r="H345" i="1"/>
  <c r="H435" i="1"/>
  <c r="H371" i="1"/>
  <c r="H322" i="1"/>
  <c r="H282" i="1"/>
  <c r="H250" i="1"/>
  <c r="H218" i="1"/>
  <c r="H186" i="1"/>
  <c r="H154" i="1"/>
  <c r="H122" i="1"/>
  <c r="H90" i="1"/>
  <c r="H58" i="1"/>
  <c r="H26" i="1"/>
  <c r="H352" i="1"/>
  <c r="H248" i="1"/>
  <c r="H176" i="1"/>
  <c r="H104" i="1"/>
  <c r="H24" i="1"/>
  <c r="H329" i="1"/>
  <c r="H223" i="1"/>
  <c r="H111" i="1"/>
  <c r="H450" i="1"/>
  <c r="H386" i="1"/>
  <c r="H331" i="1"/>
  <c r="H289" i="1"/>
  <c r="H257" i="1"/>
  <c r="H225" i="1"/>
  <c r="H193" i="1"/>
  <c r="H161" i="1"/>
  <c r="H129" i="1"/>
  <c r="H97" i="1"/>
  <c r="H65" i="1"/>
  <c r="H33" i="1"/>
  <c r="H368" i="1"/>
  <c r="H272" i="1"/>
  <c r="H200" i="1"/>
  <c r="H112" i="1"/>
  <c r="H32" i="1"/>
  <c r="H10" i="1"/>
  <c r="G19" i="1"/>
  <c r="H494" i="1"/>
  <c r="H468" i="1"/>
  <c r="H436" i="1"/>
  <c r="H404" i="1"/>
  <c r="G404" i="1" s="1"/>
  <c r="H372" i="1"/>
  <c r="H481" i="1"/>
  <c r="H449" i="1"/>
  <c r="H417" i="1"/>
  <c r="G417" i="1"/>
  <c r="H385" i="1"/>
  <c r="H353" i="1"/>
  <c r="H462" i="1"/>
  <c r="H430" i="1"/>
  <c r="G430" i="1" s="1"/>
  <c r="H398" i="1"/>
  <c r="H366" i="1"/>
  <c r="H334" i="1"/>
  <c r="H302" i="1"/>
  <c r="G302" i="1"/>
  <c r="H477" i="1"/>
  <c r="H445" i="1"/>
  <c r="H413" i="1"/>
  <c r="H381" i="1"/>
  <c r="G381" i="1" s="1"/>
  <c r="H349" i="1"/>
  <c r="H317" i="1"/>
  <c r="H480" i="1"/>
  <c r="H340" i="1"/>
  <c r="G340" i="1"/>
  <c r="H136" i="1"/>
  <c r="H319" i="1"/>
  <c r="H159" i="1"/>
  <c r="H383" i="1"/>
  <c r="G383" i="1" s="1"/>
  <c r="H135" i="1"/>
  <c r="H443" i="1"/>
  <c r="H379" i="1"/>
  <c r="H491" i="1"/>
  <c r="G491" i="1"/>
  <c r="H426" i="1"/>
  <c r="H362" i="1"/>
  <c r="H315" i="1"/>
  <c r="H277" i="1"/>
  <c r="G277" i="1" s="1"/>
  <c r="H245" i="1"/>
  <c r="H213" i="1"/>
  <c r="H181" i="1"/>
  <c r="H149" i="1"/>
  <c r="G149" i="1"/>
  <c r="H117" i="1"/>
  <c r="H489" i="1"/>
  <c r="H424" i="1"/>
  <c r="H360" i="1"/>
  <c r="G360" i="1" s="1"/>
  <c r="H455" i="1"/>
  <c r="H391" i="1"/>
  <c r="H483" i="1"/>
  <c r="H419" i="1"/>
  <c r="G419" i="1"/>
  <c r="H355" i="1"/>
  <c r="H312" i="1"/>
  <c r="H274" i="1"/>
  <c r="H242" i="1"/>
  <c r="G242" i="1" s="1"/>
  <c r="H210" i="1"/>
  <c r="H178" i="1"/>
  <c r="H146" i="1"/>
  <c r="H114" i="1"/>
  <c r="G114" i="1"/>
  <c r="H82" i="1"/>
  <c r="H50" i="1"/>
  <c r="H18" i="1"/>
  <c r="H320" i="1"/>
  <c r="G320" i="1" s="1"/>
  <c r="H232" i="1"/>
  <c r="H160" i="1"/>
  <c r="H80" i="1"/>
  <c r="H463" i="1"/>
  <c r="G463" i="1"/>
  <c r="H287" i="1"/>
  <c r="H199" i="1"/>
  <c r="H103" i="1"/>
  <c r="H434" i="1"/>
  <c r="G434" i="1" s="1"/>
  <c r="H370" i="1"/>
  <c r="H321" i="1"/>
  <c r="H281" i="1"/>
  <c r="H249" i="1"/>
  <c r="G249" i="1"/>
  <c r="H217" i="1"/>
  <c r="H185" i="1"/>
  <c r="H153" i="1"/>
  <c r="H121" i="1"/>
  <c r="G121" i="1" s="1"/>
  <c r="H89" i="1"/>
  <c r="H57" i="1"/>
  <c r="H25" i="1"/>
  <c r="H330" i="1"/>
  <c r="G330" i="1"/>
  <c r="H256" i="1"/>
  <c r="H184" i="1"/>
  <c r="H88" i="1"/>
  <c r="H447" i="1"/>
  <c r="G447" i="1" s="1"/>
  <c r="G66" i="1"/>
  <c r="G88" i="1"/>
  <c r="G25" i="1"/>
  <c r="G153" i="1"/>
  <c r="G281" i="1"/>
  <c r="G103" i="1"/>
  <c r="G80" i="1"/>
  <c r="G18" i="1"/>
  <c r="G146" i="1"/>
  <c r="G274" i="1"/>
  <c r="G483" i="1"/>
  <c r="G424" i="1"/>
  <c r="G181" i="1"/>
  <c r="G315" i="1"/>
  <c r="G379" i="1"/>
  <c r="G159" i="1"/>
  <c r="G480" i="1"/>
  <c r="G413" i="1"/>
  <c r="G334" i="1"/>
  <c r="G462" i="1"/>
  <c r="G449" i="1"/>
  <c r="G436" i="1"/>
  <c r="G32" i="1"/>
  <c r="G368" i="1"/>
  <c r="G129" i="1"/>
  <c r="G257" i="1"/>
  <c r="G450" i="1"/>
  <c r="G24" i="1"/>
  <c r="G352" i="1"/>
  <c r="G122" i="1"/>
  <c r="G250" i="1"/>
  <c r="G435" i="1"/>
  <c r="G376" i="1"/>
  <c r="G157" i="1"/>
  <c r="G285" i="1"/>
  <c r="G338" i="1"/>
  <c r="G479" i="1"/>
  <c r="G400" i="1"/>
  <c r="G389" i="1"/>
  <c r="G310" i="1"/>
  <c r="G438" i="1"/>
  <c r="G425" i="1"/>
  <c r="G412" i="1"/>
  <c r="G197" i="1"/>
  <c r="G337" i="1"/>
  <c r="G411" i="1"/>
  <c r="G215" i="1"/>
  <c r="G301" i="1"/>
  <c r="G429" i="1"/>
  <c r="G350" i="1"/>
  <c r="G478" i="1"/>
  <c r="G465" i="1"/>
  <c r="G452" i="1"/>
  <c r="G307" i="1"/>
  <c r="G101" i="1"/>
  <c r="G332" i="1"/>
  <c r="G255" i="1"/>
  <c r="G201" i="1"/>
  <c r="G87" i="1"/>
  <c r="G139" i="1"/>
  <c r="G57" i="1"/>
  <c r="G321" i="1"/>
  <c r="G160" i="1"/>
  <c r="G178" i="1"/>
  <c r="G312" i="1"/>
  <c r="G391" i="1"/>
  <c r="G489" i="1"/>
  <c r="G213" i="1"/>
  <c r="G362" i="1"/>
  <c r="G443" i="1"/>
  <c r="G319" i="1"/>
  <c r="G47" i="1"/>
  <c r="G219" i="1"/>
  <c r="G224" i="1"/>
  <c r="G29" i="1"/>
  <c r="G270" i="1"/>
  <c r="G184" i="1"/>
  <c r="G185" i="1"/>
  <c r="G199" i="1"/>
  <c r="G50" i="1"/>
  <c r="G256" i="1"/>
  <c r="G89" i="1"/>
  <c r="G217" i="1"/>
  <c r="G370" i="1"/>
  <c r="G287" i="1"/>
  <c r="G232" i="1"/>
  <c r="G82" i="1"/>
  <c r="G210" i="1"/>
  <c r="G355" i="1"/>
  <c r="G455" i="1"/>
  <c r="G117" i="1"/>
  <c r="G245" i="1"/>
  <c r="G426" i="1"/>
  <c r="G135" i="1"/>
  <c r="G136" i="1"/>
  <c r="G254" i="1"/>
  <c r="G317" i="1"/>
  <c r="G445" i="1"/>
  <c r="G366" i="1"/>
  <c r="G353" i="1"/>
  <c r="G481" i="1"/>
  <c r="G468" i="1"/>
  <c r="G112" i="1"/>
  <c r="G33" i="1"/>
  <c r="G161" i="1"/>
  <c r="G289" i="1"/>
  <c r="G111" i="1"/>
  <c r="G104" i="1"/>
  <c r="G26" i="1"/>
  <c r="G154" i="1"/>
  <c r="G282" i="1"/>
  <c r="G345" i="1"/>
  <c r="G440" i="1"/>
  <c r="G189" i="1"/>
  <c r="G327" i="1"/>
  <c r="G395" i="1"/>
  <c r="G183" i="1"/>
  <c r="G293" i="1"/>
  <c r="G421" i="1"/>
  <c r="G342" i="1"/>
  <c r="G470" i="1"/>
  <c r="G457" i="1"/>
  <c r="G444" i="1"/>
  <c r="G229" i="1"/>
  <c r="G394" i="1"/>
  <c r="G475" i="1"/>
  <c r="G40" i="1"/>
  <c r="G333" i="1"/>
  <c r="G461" i="1"/>
  <c r="G382" i="1"/>
  <c r="G369" i="1"/>
  <c r="G356" i="1"/>
  <c r="G485" i="1"/>
  <c r="G294" i="1"/>
  <c r="G474" i="1"/>
  <c r="G392" i="1"/>
  <c r="G258" i="1"/>
  <c r="G384" i="1"/>
  <c r="G466" i="1"/>
  <c r="G137" i="1"/>
  <c r="G48" i="1"/>
  <c r="G246" i="1"/>
  <c r="G61" i="1"/>
  <c r="G240" i="1"/>
  <c r="G46" i="1"/>
  <c r="G313" i="1"/>
  <c r="G62" i="1"/>
  <c r="G296" i="1"/>
  <c r="G349" i="1"/>
  <c r="G477" i="1"/>
  <c r="G398" i="1"/>
  <c r="G385" i="1"/>
  <c r="G372" i="1"/>
  <c r="G494" i="1"/>
  <c r="G200" i="1"/>
  <c r="G65" i="1"/>
  <c r="G193" i="1"/>
  <c r="G331" i="1"/>
  <c r="G223" i="1"/>
  <c r="G176" i="1"/>
  <c r="G58" i="1"/>
  <c r="G186" i="1"/>
  <c r="G322" i="1"/>
  <c r="G407" i="1"/>
  <c r="G93" i="1"/>
  <c r="G221" i="1"/>
  <c r="G378" i="1"/>
  <c r="G459" i="1"/>
  <c r="G415" i="1"/>
  <c r="G325" i="1"/>
  <c r="G453" i="1"/>
  <c r="G374" i="1"/>
  <c r="G361" i="1"/>
  <c r="G490" i="1"/>
  <c r="G476" i="1"/>
  <c r="G261" i="1"/>
  <c r="G458" i="1"/>
  <c r="G239" i="1"/>
  <c r="G208" i="1"/>
  <c r="G365" i="1"/>
  <c r="G484" i="1"/>
  <c r="G414" i="1"/>
  <c r="G401" i="1"/>
  <c r="G388" i="1"/>
  <c r="G396" i="1"/>
  <c r="G373" i="1"/>
  <c r="G269" i="1"/>
  <c r="G423" i="1"/>
  <c r="G194" i="1"/>
  <c r="G192" i="1"/>
  <c r="G343" i="1"/>
  <c r="G73" i="1"/>
  <c r="G297" i="1"/>
  <c r="G163" i="1"/>
  <c r="G286" i="1"/>
  <c r="G22" i="1"/>
  <c r="G228" i="1"/>
  <c r="G179" i="1"/>
  <c r="G236" i="1"/>
  <c r="G344" i="1"/>
  <c r="G148" i="1"/>
  <c r="G28" i="1"/>
  <c r="G324" i="1"/>
  <c r="G119" i="1"/>
  <c r="G422" i="1"/>
  <c r="G100" i="1"/>
  <c r="G59" i="1"/>
  <c r="G150" i="1"/>
  <c r="G284" i="1"/>
  <c r="G91" i="1"/>
  <c r="G20" i="1"/>
  <c r="G43" i="1"/>
  <c r="G203" i="1"/>
  <c r="G41" i="1"/>
  <c r="G235" i="1"/>
  <c r="G346" i="1"/>
  <c r="G252" i="1"/>
  <c r="G227" i="1"/>
  <c r="G298" i="1"/>
  <c r="G303" i="1"/>
  <c r="G78" i="1"/>
  <c r="G126" i="1"/>
  <c r="G243" i="1"/>
  <c r="G132" i="1"/>
  <c r="G212" i="1"/>
  <c r="G187" i="1"/>
  <c r="G63" i="1"/>
  <c r="G328" i="1"/>
  <c r="G92" i="1"/>
  <c r="G182" i="1"/>
  <c r="G60" i="1"/>
  <c r="G162" i="1"/>
  <c r="G359" i="1"/>
  <c r="G134" i="1"/>
  <c r="G68" i="1"/>
  <c r="G473" i="1"/>
  <c r="G174" i="1"/>
  <c r="G431" i="1"/>
  <c r="G44" i="1"/>
  <c r="G278" i="1"/>
  <c r="G244" i="1"/>
  <c r="G131" i="1"/>
  <c r="G94" i="1"/>
  <c r="G116" i="1"/>
  <c r="G118" i="1"/>
  <c r="G27" i="1"/>
  <c r="G127" i="1"/>
  <c r="G454" i="1"/>
  <c r="G198" i="1"/>
  <c r="G291" i="1"/>
  <c r="G81" i="1"/>
  <c r="G166" i="1"/>
  <c r="G158" i="1"/>
  <c r="G304" i="1"/>
  <c r="G39" i="1"/>
  <c r="G339" i="1"/>
  <c r="G51" i="1"/>
  <c r="G169" i="1"/>
  <c r="G120" i="1"/>
  <c r="G83" i="1"/>
  <c r="G175" i="1"/>
  <c r="G418" i="1"/>
  <c r="G309" i="1"/>
  <c r="G70" i="1"/>
  <c r="G308" i="1"/>
  <c r="G234" i="1"/>
  <c r="G31" i="1"/>
  <c r="G260" i="1"/>
  <c r="G164" i="1"/>
  <c r="G110" i="1"/>
  <c r="G230" i="1"/>
  <c r="G247" i="1"/>
  <c r="G251" i="1"/>
  <c r="G74" i="1"/>
  <c r="G469" i="1"/>
  <c r="G84" i="1"/>
  <c r="G211" i="1"/>
  <c r="G30" i="1"/>
  <c r="G53" i="1"/>
  <c r="G323" i="1"/>
  <c r="G21" i="1"/>
  <c r="G109" i="1"/>
  <c r="G364" i="1"/>
  <c r="G335" i="1"/>
  <c r="G209" i="1"/>
  <c r="G283" i="1"/>
  <c r="G38" i="1"/>
  <c r="G205" i="1"/>
  <c r="G460" i="1"/>
  <c r="G113" i="1"/>
  <c r="G220" i="1"/>
  <c r="G279" i="1"/>
  <c r="G180" i="1"/>
  <c r="G128" i="1"/>
  <c r="G147" i="1"/>
  <c r="G306" i="1"/>
  <c r="G214" i="1"/>
  <c r="G410" i="1"/>
  <c r="G71" i="1"/>
  <c r="G124" i="1"/>
  <c r="G108" i="1"/>
  <c r="G299" i="1"/>
  <c r="G67" i="1"/>
  <c r="G115" i="1"/>
  <c r="G196" i="1"/>
  <c r="G107" i="1"/>
  <c r="G272" i="1"/>
  <c r="G97" i="1"/>
  <c r="G225" i="1"/>
  <c r="G386" i="1"/>
  <c r="G329" i="1"/>
  <c r="G248" i="1"/>
  <c r="G90" i="1"/>
  <c r="G218" i="1"/>
  <c r="G371" i="1"/>
  <c r="G471" i="1"/>
  <c r="G125" i="1"/>
  <c r="G253" i="1"/>
  <c r="G442" i="1"/>
  <c r="G191" i="1"/>
  <c r="G168" i="1"/>
  <c r="G357" i="1"/>
  <c r="G486" i="1"/>
  <c r="G406" i="1"/>
  <c r="G393" i="1"/>
  <c r="G380" i="1"/>
  <c r="G496" i="1"/>
  <c r="G295" i="1"/>
  <c r="G348" i="1"/>
  <c r="G95" i="1"/>
  <c r="G416" i="1"/>
  <c r="G397" i="1"/>
  <c r="G318" i="1"/>
  <c r="G446" i="1"/>
  <c r="G433" i="1"/>
  <c r="G420" i="1"/>
  <c r="G409" i="1"/>
  <c r="G264" i="1"/>
  <c r="G165" i="1"/>
  <c r="G451" i="1"/>
  <c r="G130" i="1"/>
  <c r="G56" i="1"/>
  <c r="G265" i="1"/>
  <c r="G464" i="1"/>
  <c r="G207" i="1"/>
  <c r="G79" i="1"/>
  <c r="G195" i="1"/>
  <c r="G190" i="1"/>
  <c r="G37" i="1"/>
  <c r="G69" i="1"/>
  <c r="G52" i="1"/>
  <c r="G75" i="1"/>
  <c r="G142" i="1"/>
  <c r="H241" i="1" l="1"/>
  <c r="G241" i="1" s="1"/>
  <c r="H354" i="1"/>
  <c r="G354" i="1" s="1"/>
  <c r="H143" i="1"/>
  <c r="G143" i="1" s="1"/>
  <c r="H399" i="1"/>
  <c r="G399" i="1" s="1"/>
  <c r="H216" i="1"/>
  <c r="G216" i="1" s="1"/>
  <c r="H34" i="1"/>
  <c r="G34" i="1" s="1"/>
  <c r="H106" i="1"/>
  <c r="G106" i="1" s="1"/>
  <c r="H202" i="1"/>
  <c r="G202" i="1" s="1"/>
  <c r="H290" i="1"/>
  <c r="G290" i="1" s="1"/>
  <c r="H403" i="1"/>
  <c r="G403" i="1" s="1"/>
  <c r="H439" i="1"/>
  <c r="G439" i="1" s="1"/>
  <c r="H456" i="1"/>
  <c r="G456" i="1" s="1"/>
  <c r="H141" i="1"/>
  <c r="G141" i="1" s="1"/>
  <c r="H305" i="1"/>
  <c r="G305" i="1" s="1"/>
  <c r="H427" i="1"/>
  <c r="G427" i="1" s="1"/>
  <c r="H96" i="1"/>
  <c r="G96" i="1" s="1"/>
  <c r="H405" i="1"/>
  <c r="G405" i="1" s="1"/>
  <c r="H358" i="1"/>
  <c r="G358" i="1" s="1"/>
  <c r="H377" i="1"/>
  <c r="G377" i="1" s="1"/>
  <c r="H493" i="1"/>
  <c r="G493" i="1" s="1"/>
  <c r="H441" i="1"/>
  <c r="G441" i="1" s="1"/>
  <c r="H487" i="1"/>
  <c r="G487" i="1" s="1"/>
  <c r="H390" i="1"/>
  <c r="G390" i="1" s="1"/>
  <c r="H326" i="1"/>
  <c r="G326" i="1" s="1"/>
  <c r="H437" i="1"/>
  <c r="G437" i="1" s="1"/>
  <c r="H341" i="1"/>
  <c r="G341" i="1" s="1"/>
  <c r="H432" i="1"/>
  <c r="G432" i="1" s="1"/>
  <c r="H263" i="1"/>
  <c r="G263" i="1" s="1"/>
  <c r="H492" i="1"/>
  <c r="G492" i="1" s="1"/>
  <c r="H363" i="1"/>
  <c r="G363" i="1" s="1"/>
  <c r="H347" i="1"/>
  <c r="G347" i="1" s="1"/>
  <c r="H237" i="1"/>
  <c r="G237" i="1" s="1"/>
  <c r="H173" i="1"/>
  <c r="G173" i="1" s="1"/>
  <c r="H133" i="1"/>
  <c r="G133" i="1" s="1"/>
  <c r="H472" i="1"/>
  <c r="G472" i="1" s="1"/>
  <c r="H408" i="1"/>
  <c r="G408" i="1" s="1"/>
  <c r="H488" i="1"/>
  <c r="G488" i="1" s="1"/>
  <c r="H375" i="1"/>
  <c r="G375" i="1" s="1"/>
  <c r="H467" i="1"/>
  <c r="G467" i="1" s="1"/>
  <c r="H387" i="1"/>
  <c r="G387" i="1" s="1"/>
  <c r="H300" i="1"/>
  <c r="G300" i="1" s="1"/>
  <c r="H266" i="1"/>
  <c r="G266" i="1" s="1"/>
  <c r="H226" i="1"/>
  <c r="G226" i="1" s="1"/>
  <c r="H170" i="1"/>
  <c r="G170" i="1" s="1"/>
  <c r="H138" i="1"/>
  <c r="G138" i="1" s="1"/>
  <c r="H98" i="1"/>
  <c r="G98" i="1" s="1"/>
  <c r="H42" i="1"/>
  <c r="G42" i="1" s="1"/>
  <c r="H448" i="1"/>
  <c r="G448" i="1" s="1"/>
  <c r="H280" i="1"/>
  <c r="G280" i="1" s="1"/>
  <c r="H144" i="1"/>
  <c r="G144" i="1" s="1"/>
  <c r="H72" i="1"/>
  <c r="G72" i="1" s="1"/>
  <c r="H351" i="1"/>
  <c r="G351" i="1" s="1"/>
  <c r="H167" i="1"/>
  <c r="G167" i="1" s="1"/>
  <c r="H482" i="1"/>
  <c r="G482" i="1" s="1"/>
  <c r="H402" i="1"/>
  <c r="G402" i="1" s="1"/>
  <c r="H311" i="1"/>
  <c r="G311" i="1" s="1"/>
  <c r="H273" i="1"/>
  <c r="G273" i="1" s="1"/>
  <c r="H233" i="1"/>
  <c r="G233" i="1" s="1"/>
  <c r="H177" i="1"/>
  <c r="G177" i="1" s="1"/>
  <c r="H145" i="1"/>
  <c r="G145" i="1" s="1"/>
  <c r="H105" i="1"/>
  <c r="G105" i="1" s="1"/>
  <c r="H49" i="1"/>
  <c r="G49" i="1" s="1"/>
  <c r="H17" i="1"/>
  <c r="G17" i="1" s="1"/>
  <c r="H288" i="1"/>
  <c r="G288" i="1" s="1"/>
  <c r="H152" i="1"/>
  <c r="G152" i="1" s="1"/>
  <c r="H64" i="1"/>
  <c r="G64" i="1" s="1"/>
  <c r="H367" i="1"/>
  <c r="G367" i="1" s="1"/>
  <c r="H271" i="1"/>
  <c r="G271" i="1" s="1"/>
  <c r="H231" i="1"/>
  <c r="G231" i="1" s="1"/>
  <c r="H151" i="1"/>
  <c r="G151" i="1" s="1"/>
  <c r="H316" i="1"/>
  <c r="G316" i="1" s="1"/>
  <c r="H268" i="1"/>
  <c r="G268" i="1" s="1"/>
  <c r="H204" i="1"/>
  <c r="G204" i="1" s="1"/>
  <c r="H140" i="1"/>
  <c r="G140" i="1" s="1"/>
  <c r="H99" i="1"/>
  <c r="G99" i="1" s="1"/>
  <c r="H54" i="1"/>
  <c r="G54" i="1" s="1"/>
  <c r="H262" i="1"/>
  <c r="G262" i="1" s="1"/>
  <c r="H156" i="1"/>
  <c r="G156" i="1" s="1"/>
  <c r="H77" i="1"/>
  <c r="G77" i="1" s="1"/>
  <c r="H336" i="1"/>
  <c r="G336" i="1" s="1"/>
  <c r="H238" i="1"/>
  <c r="G238" i="1" s="1"/>
  <c r="H155" i="1"/>
  <c r="G155" i="1" s="1"/>
  <c r="H76" i="1"/>
  <c r="G76" i="1" s="1"/>
  <c r="H23" i="1"/>
  <c r="G23" i="1" s="1"/>
  <c r="H259" i="1"/>
  <c r="G259" i="1" s="1"/>
  <c r="H172" i="1"/>
  <c r="G172" i="1" s="1"/>
  <c r="H86" i="1"/>
  <c r="G86" i="1" s="1"/>
  <c r="H36" i="1"/>
  <c r="G36" i="1" s="1"/>
  <c r="H276" i="1"/>
  <c r="G276" i="1" s="1"/>
  <c r="H171" i="1"/>
  <c r="G171" i="1" s="1"/>
  <c r="H85" i="1"/>
  <c r="G85" i="1" s="1"/>
  <c r="H35" i="1"/>
  <c r="G35" i="1" s="1"/>
  <c r="H275" i="1"/>
  <c r="G275" i="1" s="1"/>
  <c r="H188" i="1"/>
  <c r="G188" i="1" s="1"/>
  <c r="H102" i="1"/>
  <c r="G102" i="1" s="1"/>
  <c r="H45" i="1"/>
  <c r="G45" i="1" s="1"/>
  <c r="H292" i="1"/>
  <c r="G292" i="1" s="1"/>
  <c r="H206" i="1"/>
  <c r="G206" i="1" s="1"/>
  <c r="H123" i="1"/>
  <c r="G123" i="1" s="1"/>
  <c r="H55" i="1"/>
  <c r="G55" i="1" s="1"/>
  <c r="H314" i="1"/>
  <c r="G314" i="1" s="1"/>
  <c r="H267" i="1"/>
  <c r="G267" i="1" s="1"/>
  <c r="H222" i="1"/>
  <c r="G222" i="1" s="1"/>
</calcChain>
</file>

<file path=xl/sharedStrings.xml><?xml version="1.0" encoding="utf-8"?>
<sst xmlns="http://schemas.openxmlformats.org/spreadsheetml/2006/main" count="998" uniqueCount="46">
  <si>
    <t xml:space="preserve">REGIMEN EN CONDOMINIO </t>
  </si>
  <si>
    <t>unidades m2</t>
  </si>
  <si>
    <t>Total del terreno</t>
  </si>
  <si>
    <t>Contruccion</t>
  </si>
  <si>
    <t>Terreno Privado</t>
  </si>
  <si>
    <t>Terreno Comun</t>
  </si>
  <si>
    <t>Contruccion Comun</t>
  </si>
  <si>
    <t>.area.terr. (m2)</t>
  </si>
  <si>
    <t>.area.const (m2)</t>
  </si>
  <si>
    <t>area.comun.    constr(m2)</t>
  </si>
  <si>
    <t>area.comun. terr(m2)</t>
  </si>
  <si>
    <t>.indiv. (%)</t>
  </si>
  <si>
    <t>LOTE</t>
  </si>
  <si>
    <t>PROYECTO DE DIVISION TAGORA</t>
  </si>
  <si>
    <t>LC1</t>
  </si>
  <si>
    <t>LC2</t>
  </si>
  <si>
    <t>TOTAL</t>
  </si>
  <si>
    <t>UM-1</t>
  </si>
  <si>
    <t>UM-2</t>
  </si>
  <si>
    <t>UM-3</t>
  </si>
  <si>
    <t>Dimension</t>
  </si>
  <si>
    <t>16.50 x 30</t>
  </si>
  <si>
    <t>12 x 30</t>
  </si>
  <si>
    <t>Irregular</t>
  </si>
  <si>
    <t>15 x 30</t>
  </si>
  <si>
    <t>16.50 x 50.08</t>
  </si>
  <si>
    <t>15 x 50.08</t>
  </si>
  <si>
    <t>15 x 50</t>
  </si>
  <si>
    <t>16.50 x 50</t>
  </si>
  <si>
    <t>12 x 35</t>
  </si>
  <si>
    <t>16.50 x 35</t>
  </si>
  <si>
    <t>16.50 x 3</t>
  </si>
  <si>
    <t>12 x 50</t>
  </si>
  <si>
    <t>15 x 35</t>
  </si>
  <si>
    <t>80.50 x 106.50</t>
  </si>
  <si>
    <t>vendidos</t>
  </si>
  <si>
    <t>VENDIDOS</t>
  </si>
  <si>
    <t>LOTES DISPONIBLES Y VENDIDOS</t>
  </si>
  <si>
    <t>ETAPA 1</t>
  </si>
  <si>
    <t>ETAPA 3</t>
  </si>
  <si>
    <t>ETAPA 4</t>
  </si>
  <si>
    <t>ETAPA 2</t>
  </si>
  <si>
    <t>ETAPA 5</t>
  </si>
  <si>
    <t>edmundo</t>
  </si>
  <si>
    <t>MACRO LOTE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</si>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</sst>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>
      <alignment horizontal="right"/>
    </xf>
    <xf numFmtId="4" fontId="3" fillId="0" borderId="0" xfId="1" applyNumberFormat="1" applyFont="1" applyFill="1" applyAlignment="1">
      <alignment horizontal="center" vertical="center"/>
    </xf>
    <xf numFmtId="0" fontId="3" fillId="0" borderId="0" xfId="1" applyFont="1" applyAlignment="1"/>
    <xf numFmtId="2" fontId="3" fillId="0" borderId="0" xfId="1" applyNumberFormat="1" applyFont="1"/>
    <xf numFmtId="4" fontId="3" fillId="0" borderId="0" xfId="1" applyNumberFormat="1" applyFont="1" applyAlignment="1">
      <alignment horizontal="center" vertical="center"/>
    </xf>
    <xf numFmtId="2" fontId="3" fillId="0" borderId="0" xfId="1" applyNumberFormat="1" applyFont="1" applyFill="1"/>
    <xf numFmtId="0" fontId="7" fillId="0" borderId="1" xfId="2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1" xfId="0" applyBorder="1"/>
    <xf numFmtId="0" fontId="7" fillId="2" borderId="1" xfId="2" applyFont="1" applyFill="1" applyBorder="1" applyAlignment="1">
      <alignment horizontal="center" vertical="center"/>
    </xf>
    <xf numFmtId="0" fontId="0" fillId="2" borderId="0" xfId="0" applyFill="1"/>
    <xf numFmtId="0" fontId="7" fillId="3" borderId="1" xfId="2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0" fontId="9" fillId="0" borderId="0" xfId="0" applyFont="1"/>
    <xf numFmtId="14" fontId="0" fillId="0" borderId="0" xfId="0" applyNumberFormat="1"/>
    <xf numFmtId="2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10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13" fillId="2" borderId="1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Border="1" applyAlignment="1">
      <alignment vertical="center" wrapText="1"/>
    </xf>
    <xf numFmtId="0" fontId="4" fillId="0" borderId="1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06"/>
  <sheetViews>
    <sheetView tabSelected="1" topLeftCell="A442" workbookViewId="0">
      <selection activeCell="K446" sqref="K446"/>
    </sheetView>
  </sheetViews>
  <sheetFormatPr baseColWidth="10" defaultRowHeight="15" x14ac:dyDescent="0.25"/>
  <cols>
    <col min="2" max="2" width="10.7109375" customWidth="1"/>
    <col min="3" max="3" width="5.7109375" customWidth="1"/>
    <col min="7" max="7" width="13.7109375" bestFit="1" customWidth="1"/>
    <col min="9" max="9" width="13" bestFit="1" customWidth="1"/>
  </cols>
  <sheetData>
    <row r="3" spans="2:10" x14ac:dyDescent="0.25">
      <c r="B3" s="1"/>
      <c r="C3" s="38" t="s">
        <v>13</v>
      </c>
      <c r="D3" s="38"/>
      <c r="E3" s="38"/>
      <c r="F3" s="38"/>
      <c r="G3" s="38"/>
      <c r="H3" s="38"/>
    </row>
    <row r="4" spans="2:10" x14ac:dyDescent="0.25">
      <c r="B4" s="1"/>
      <c r="C4" s="1"/>
      <c r="D4" s="1"/>
      <c r="E4" s="2" t="s">
        <v>0</v>
      </c>
      <c r="F4" s="1"/>
      <c r="G4" s="3"/>
      <c r="H4" s="1"/>
    </row>
    <row r="5" spans="2:10" x14ac:dyDescent="0.25">
      <c r="B5" s="1"/>
      <c r="C5" s="1"/>
      <c r="D5" s="1"/>
      <c r="E5" s="4" t="s">
        <v>37</v>
      </c>
      <c r="F5" s="1"/>
      <c r="G5" s="3"/>
      <c r="H5" s="1"/>
    </row>
    <row r="6" spans="2:10" x14ac:dyDescent="0.25">
      <c r="B6" s="1"/>
      <c r="C6" s="1"/>
      <c r="D6" s="1"/>
      <c r="E6" s="4"/>
      <c r="F6" s="1"/>
      <c r="G6" s="3"/>
      <c r="H6" s="1" t="s">
        <v>1</v>
      </c>
    </row>
    <row r="7" spans="2:10" x14ac:dyDescent="0.25">
      <c r="B7" s="5">
        <v>1</v>
      </c>
      <c r="C7" s="5"/>
      <c r="D7" s="5"/>
      <c r="E7" s="4" t="s">
        <v>2</v>
      </c>
      <c r="F7" s="1"/>
      <c r="G7" s="4"/>
      <c r="H7" s="6">
        <v>500000</v>
      </c>
    </row>
    <row r="8" spans="2:10" x14ac:dyDescent="0.25">
      <c r="B8" s="5">
        <v>2</v>
      </c>
      <c r="C8" s="5"/>
      <c r="D8" s="5"/>
      <c r="E8" s="7" t="s">
        <v>3</v>
      </c>
      <c r="F8" s="7"/>
      <c r="G8" s="8"/>
      <c r="H8" s="9">
        <v>0</v>
      </c>
    </row>
    <row r="9" spans="2:10" x14ac:dyDescent="0.25">
      <c r="B9" s="5">
        <v>3</v>
      </c>
      <c r="C9" s="5"/>
      <c r="D9" s="5"/>
      <c r="E9" s="7" t="s">
        <v>4</v>
      </c>
      <c r="F9" s="7"/>
      <c r="G9" s="8"/>
      <c r="H9" s="9">
        <f>D497</f>
        <v>358390.00000000035</v>
      </c>
    </row>
    <row r="10" spans="2:10" x14ac:dyDescent="0.25">
      <c r="B10" s="5">
        <v>4</v>
      </c>
      <c r="C10" s="5"/>
      <c r="D10" s="5"/>
      <c r="E10" s="4" t="s">
        <v>5</v>
      </c>
      <c r="F10" s="1"/>
      <c r="G10" s="8"/>
      <c r="H10" s="9">
        <f>H7-H9</f>
        <v>141609.99999999965</v>
      </c>
    </row>
    <row r="11" spans="2:10" x14ac:dyDescent="0.25">
      <c r="B11" s="5">
        <v>5</v>
      </c>
      <c r="C11" s="5"/>
      <c r="D11" s="5"/>
      <c r="E11" s="4" t="s">
        <v>6</v>
      </c>
      <c r="F11" s="1"/>
      <c r="G11" s="10"/>
      <c r="H11" s="6">
        <v>0</v>
      </c>
    </row>
    <row r="13" spans="2:10" x14ac:dyDescent="0.25">
      <c r="I13" s="18"/>
      <c r="J13" t="s">
        <v>36</v>
      </c>
    </row>
    <row r="15" spans="2:10" x14ac:dyDescent="0.25">
      <c r="B15" s="39"/>
      <c r="C15" s="39"/>
      <c r="D15" s="40" t="s">
        <v>7</v>
      </c>
      <c r="E15" s="40" t="s">
        <v>8</v>
      </c>
      <c r="F15" s="40" t="s">
        <v>9</v>
      </c>
      <c r="G15" s="40" t="s">
        <v>10</v>
      </c>
      <c r="H15" s="36" t="s">
        <v>11</v>
      </c>
      <c r="I15" s="36" t="s">
        <v>20</v>
      </c>
    </row>
    <row r="16" spans="2:10" x14ac:dyDescent="0.25">
      <c r="B16" s="39"/>
      <c r="C16" s="39"/>
      <c r="D16" s="41"/>
      <c r="E16" s="42"/>
      <c r="F16" s="43"/>
      <c r="G16" s="42"/>
      <c r="H16" s="37"/>
      <c r="I16" s="37"/>
    </row>
    <row r="17" spans="1:11" x14ac:dyDescent="0.25">
      <c r="A17" s="24" t="s">
        <v>38</v>
      </c>
      <c r="B17" s="11" t="s">
        <v>12</v>
      </c>
      <c r="C17" s="17">
        <v>1</v>
      </c>
      <c r="D17" s="26">
        <v>495</v>
      </c>
      <c r="E17" s="12">
        <v>0</v>
      </c>
      <c r="F17" s="12">
        <v>0</v>
      </c>
      <c r="G17" s="14">
        <f>(H17*H10)/100</f>
        <v>195.58846507994019</v>
      </c>
      <c r="H17" s="12">
        <f>(D17*100)/(H9)</f>
        <v>0.13811769301598803</v>
      </c>
      <c r="I17" s="16" t="s">
        <v>21</v>
      </c>
      <c r="K17" s="23"/>
    </row>
    <row r="18" spans="1:11" x14ac:dyDescent="0.25">
      <c r="B18" s="11" t="s">
        <v>12</v>
      </c>
      <c r="C18" s="17">
        <v>2</v>
      </c>
      <c r="D18" s="26">
        <v>360</v>
      </c>
      <c r="E18" s="12">
        <v>0</v>
      </c>
      <c r="F18" s="12">
        <v>0</v>
      </c>
      <c r="G18" s="14">
        <f>(H18*H10)/100</f>
        <v>142.24615642177466</v>
      </c>
      <c r="H18" s="12">
        <f>(D18*100)/(H9)</f>
        <v>0.10044923128435493</v>
      </c>
      <c r="I18" s="16" t="s">
        <v>22</v>
      </c>
    </row>
    <row r="19" spans="1:11" x14ac:dyDescent="0.25">
      <c r="B19" s="11" t="s">
        <v>12</v>
      </c>
      <c r="C19" s="17">
        <v>3</v>
      </c>
      <c r="D19" s="26">
        <v>351.69</v>
      </c>
      <c r="E19" s="12">
        <v>0</v>
      </c>
      <c r="F19" s="12">
        <v>0</v>
      </c>
      <c r="G19" s="14">
        <f>(H19*H10)/100</f>
        <v>138.96264097770538</v>
      </c>
      <c r="H19" s="12">
        <f>(D19*100)/(H9)</f>
        <v>9.8130528195541078E-2</v>
      </c>
      <c r="I19" s="16" t="s">
        <v>23</v>
      </c>
    </row>
    <row r="20" spans="1:11" x14ac:dyDescent="0.25">
      <c r="B20" s="11" t="s">
        <v>12</v>
      </c>
      <c r="C20" s="17">
        <v>4</v>
      </c>
      <c r="D20" s="26">
        <v>590.32000000000005</v>
      </c>
      <c r="E20" s="12">
        <v>0</v>
      </c>
      <c r="F20" s="12">
        <v>0</v>
      </c>
      <c r="G20" s="14">
        <f>(H20*H10)/100</f>
        <v>233.25208627472787</v>
      </c>
      <c r="H20" s="12">
        <f>(D20*100)/(H9)</f>
        <v>0.16471441725494559</v>
      </c>
      <c r="I20" s="16" t="s">
        <v>23</v>
      </c>
    </row>
    <row r="21" spans="1:11" x14ac:dyDescent="0.25">
      <c r="B21" s="11" t="s">
        <v>12</v>
      </c>
      <c r="C21" s="17">
        <v>5</v>
      </c>
      <c r="D21" s="26">
        <v>590.32000000000005</v>
      </c>
      <c r="E21" s="12">
        <v>0</v>
      </c>
      <c r="F21" s="12">
        <v>0</v>
      </c>
      <c r="G21" s="14">
        <f>(H21*H10)/100</f>
        <v>233.25208627472787</v>
      </c>
      <c r="H21" s="12">
        <f>(D21*100)/(H9)</f>
        <v>0.16471441725494559</v>
      </c>
      <c r="I21" s="16" t="s">
        <v>23</v>
      </c>
    </row>
    <row r="22" spans="1:11" x14ac:dyDescent="0.25">
      <c r="B22" s="11" t="s">
        <v>12</v>
      </c>
      <c r="C22" s="17">
        <v>6</v>
      </c>
      <c r="D22" s="26">
        <v>351.69</v>
      </c>
      <c r="E22" s="12">
        <v>0</v>
      </c>
      <c r="F22" s="12">
        <v>0</v>
      </c>
      <c r="G22" s="14">
        <f>(H22*H10)/100</f>
        <v>138.96264097770538</v>
      </c>
      <c r="H22" s="12">
        <f>(D22*100)/(H9)</f>
        <v>9.8130528195541078E-2</v>
      </c>
      <c r="I22" s="16" t="s">
        <v>23</v>
      </c>
    </row>
    <row r="23" spans="1:11" x14ac:dyDescent="0.25">
      <c r="B23" s="11" t="s">
        <v>12</v>
      </c>
      <c r="C23" s="17">
        <v>7</v>
      </c>
      <c r="D23" s="26">
        <v>360</v>
      </c>
      <c r="E23" s="12">
        <v>0</v>
      </c>
      <c r="F23" s="12">
        <v>0</v>
      </c>
      <c r="G23" s="14">
        <f>(H23*H10)/100</f>
        <v>142.24615642177466</v>
      </c>
      <c r="H23" s="12">
        <f>(D23*100)/(H9)</f>
        <v>0.10044923128435493</v>
      </c>
      <c r="I23" s="16" t="s">
        <v>22</v>
      </c>
    </row>
    <row r="24" spans="1:11" x14ac:dyDescent="0.25">
      <c r="B24" s="11" t="s">
        <v>12</v>
      </c>
      <c r="C24" s="17">
        <v>8</v>
      </c>
      <c r="D24" s="26">
        <v>495</v>
      </c>
      <c r="E24" s="12">
        <v>0</v>
      </c>
      <c r="F24" s="12">
        <v>0</v>
      </c>
      <c r="G24" s="14">
        <f>(H24*H10)/100</f>
        <v>195.58846507994019</v>
      </c>
      <c r="H24" s="12">
        <f>(D24*100)/(H9)</f>
        <v>0.13811769301598803</v>
      </c>
      <c r="I24" s="16" t="s">
        <v>21</v>
      </c>
      <c r="J24" t="s">
        <v>43</v>
      </c>
    </row>
    <row r="25" spans="1:11" x14ac:dyDescent="0.25">
      <c r="B25" s="11" t="s">
        <v>12</v>
      </c>
      <c r="C25" s="17">
        <v>9</v>
      </c>
      <c r="D25" s="26">
        <v>495</v>
      </c>
      <c r="E25" s="12">
        <v>0</v>
      </c>
      <c r="F25" s="12">
        <v>0</v>
      </c>
      <c r="G25" s="14">
        <f>(H25*H10)/100</f>
        <v>195.58846507994019</v>
      </c>
      <c r="H25" s="12">
        <f>(D25*100)/(H9)</f>
        <v>0.13811769301598803</v>
      </c>
      <c r="I25" s="16" t="s">
        <v>21</v>
      </c>
    </row>
    <row r="26" spans="1:11" x14ac:dyDescent="0.25">
      <c r="B26" s="11" t="s">
        <v>12</v>
      </c>
      <c r="C26" s="17">
        <v>10</v>
      </c>
      <c r="D26" s="26">
        <v>360</v>
      </c>
      <c r="E26" s="12">
        <v>0</v>
      </c>
      <c r="F26" s="12">
        <v>0</v>
      </c>
      <c r="G26" s="14">
        <f>(H26*H10)/100</f>
        <v>142.24615642177466</v>
      </c>
      <c r="H26" s="12">
        <f>(D26*100)/(H9)</f>
        <v>0.10044923128435493</v>
      </c>
      <c r="I26" s="16" t="s">
        <v>22</v>
      </c>
    </row>
    <row r="27" spans="1:11" x14ac:dyDescent="0.25">
      <c r="B27" s="11" t="s">
        <v>12</v>
      </c>
      <c r="C27" s="17">
        <v>11</v>
      </c>
      <c r="D27" s="26">
        <v>351.69</v>
      </c>
      <c r="E27" s="12">
        <v>0</v>
      </c>
      <c r="F27" s="12">
        <v>0</v>
      </c>
      <c r="G27" s="14">
        <f>(H27*H10)/100</f>
        <v>138.96264097770538</v>
      </c>
      <c r="H27" s="12">
        <f>(D27*100)/(H9)</f>
        <v>9.8130528195541078E-2</v>
      </c>
      <c r="I27" s="16" t="s">
        <v>23</v>
      </c>
    </row>
    <row r="28" spans="1:11" x14ac:dyDescent="0.25">
      <c r="B28" s="11" t="s">
        <v>12</v>
      </c>
      <c r="C28" s="17">
        <v>12</v>
      </c>
      <c r="D28" s="26">
        <v>590.32000000000005</v>
      </c>
      <c r="E28" s="12">
        <v>0</v>
      </c>
      <c r="F28" s="12">
        <v>0</v>
      </c>
      <c r="G28" s="14">
        <f>(H28*H10)/100</f>
        <v>233.25208627472787</v>
      </c>
      <c r="H28" s="12">
        <f>(D28*100)/(H9)</f>
        <v>0.16471441725494559</v>
      </c>
      <c r="I28" s="16" t="s">
        <v>23</v>
      </c>
    </row>
    <row r="29" spans="1:11" x14ac:dyDescent="0.25">
      <c r="B29" s="11" t="s">
        <v>12</v>
      </c>
      <c r="C29" s="11">
        <v>13</v>
      </c>
      <c r="D29" s="26">
        <v>590.32000000000005</v>
      </c>
      <c r="E29" s="12">
        <v>0</v>
      </c>
      <c r="F29" s="12">
        <v>0</v>
      </c>
      <c r="G29" s="14">
        <f>(H29*H10)/100</f>
        <v>233.25208627472787</v>
      </c>
      <c r="H29" s="12">
        <f>(D29*100)/(H9)</f>
        <v>0.16471441725494559</v>
      </c>
      <c r="I29" s="16" t="s">
        <v>23</v>
      </c>
    </row>
    <row r="30" spans="1:11" x14ac:dyDescent="0.25">
      <c r="B30" s="11" t="s">
        <v>12</v>
      </c>
      <c r="C30" s="17">
        <v>14</v>
      </c>
      <c r="D30" s="26">
        <v>351.69</v>
      </c>
      <c r="E30" s="12">
        <v>0</v>
      </c>
      <c r="F30" s="12">
        <v>0</v>
      </c>
      <c r="G30" s="14">
        <f>(H30*H10)/100</f>
        <v>138.96264097770538</v>
      </c>
      <c r="H30" s="12">
        <f>(D30*100)/(H9)</f>
        <v>9.8130528195541078E-2</v>
      </c>
      <c r="I30" s="16" t="s">
        <v>23</v>
      </c>
    </row>
    <row r="31" spans="1:11" x14ac:dyDescent="0.25">
      <c r="B31" s="11" t="s">
        <v>12</v>
      </c>
      <c r="C31" s="17">
        <v>15</v>
      </c>
      <c r="D31" s="26">
        <v>360</v>
      </c>
      <c r="E31" s="12">
        <v>0</v>
      </c>
      <c r="F31" s="12">
        <v>0</v>
      </c>
      <c r="G31" s="14">
        <f>(H31*H10)/100</f>
        <v>142.24615642177466</v>
      </c>
      <c r="H31" s="12">
        <f>(D31*100)/(H9)</f>
        <v>0.10044923128435493</v>
      </c>
      <c r="I31" s="16" t="s">
        <v>22</v>
      </c>
    </row>
    <row r="32" spans="1:11" x14ac:dyDescent="0.25">
      <c r="B32" s="11" t="s">
        <v>12</v>
      </c>
      <c r="C32" s="17">
        <v>16</v>
      </c>
      <c r="D32" s="26">
        <v>495</v>
      </c>
      <c r="E32" s="12">
        <v>0</v>
      </c>
      <c r="F32" s="12">
        <v>0</v>
      </c>
      <c r="G32" s="14">
        <f>(H32*H10)/100</f>
        <v>195.58846507994019</v>
      </c>
      <c r="H32" s="12">
        <f>(D32*100)/(H9)</f>
        <v>0.13811769301598803</v>
      </c>
      <c r="I32" s="16" t="s">
        <v>21</v>
      </c>
    </row>
    <row r="33" spans="1:13" x14ac:dyDescent="0.25">
      <c r="B33" s="11" t="s">
        <v>12</v>
      </c>
      <c r="C33" s="11">
        <v>17</v>
      </c>
      <c r="D33" s="26">
        <v>4367.93</v>
      </c>
      <c r="E33" s="12">
        <v>0</v>
      </c>
      <c r="F33" s="12">
        <v>0</v>
      </c>
      <c r="G33" s="14">
        <f>(H33*H10)/100</f>
        <v>1725.8923722760062</v>
      </c>
      <c r="H33" s="12">
        <f>(D33*100)/(H9)</f>
        <v>1.2187644744552013</v>
      </c>
      <c r="I33" s="16" t="s">
        <v>23</v>
      </c>
      <c r="J33" t="s">
        <v>44</v>
      </c>
    </row>
    <row r="34" spans="1:13" x14ac:dyDescent="0.25">
      <c r="B34" s="11" t="s">
        <v>12</v>
      </c>
      <c r="C34" s="11">
        <v>18</v>
      </c>
      <c r="D34" s="26">
        <v>6129.4</v>
      </c>
      <c r="E34" s="12">
        <v>0</v>
      </c>
      <c r="F34" s="12">
        <v>0</v>
      </c>
      <c r="G34" s="14">
        <f>(H34*H10)/100</f>
        <v>2421.8988643656271</v>
      </c>
      <c r="H34" s="12">
        <f>(D34*100)/(H9)</f>
        <v>1.7102597728731255</v>
      </c>
      <c r="I34" s="16" t="s">
        <v>23</v>
      </c>
      <c r="J34" t="s">
        <v>44</v>
      </c>
    </row>
    <row r="35" spans="1:13" x14ac:dyDescent="0.25">
      <c r="B35" s="17" t="s">
        <v>12</v>
      </c>
      <c r="C35" s="17">
        <v>19</v>
      </c>
      <c r="D35" s="31">
        <v>750.47</v>
      </c>
      <c r="E35" s="32">
        <v>0</v>
      </c>
      <c r="F35" s="32">
        <v>0</v>
      </c>
      <c r="G35" s="33">
        <f>(H35*H10)/100</f>
        <v>296.53186947180342</v>
      </c>
      <c r="H35" s="32">
        <f>(D35*100)/(H9)</f>
        <v>0.2094003738943607</v>
      </c>
      <c r="I35" s="34" t="s">
        <v>23</v>
      </c>
    </row>
    <row r="36" spans="1:13" x14ac:dyDescent="0.25">
      <c r="B36" s="11" t="s">
        <v>12</v>
      </c>
      <c r="C36" s="17">
        <v>20</v>
      </c>
      <c r="D36" s="26">
        <v>420</v>
      </c>
      <c r="E36" s="12">
        <v>0</v>
      </c>
      <c r="F36" s="12">
        <v>0</v>
      </c>
      <c r="G36" s="14">
        <f>(H36*H10)/100</f>
        <v>165.95384915873711</v>
      </c>
      <c r="H36" s="12">
        <f>(D36*100)/(H9)</f>
        <v>0.11719076983174742</v>
      </c>
      <c r="I36" s="16" t="s">
        <v>29</v>
      </c>
    </row>
    <row r="37" spans="1:13" x14ac:dyDescent="0.25">
      <c r="B37" s="19" t="s">
        <v>12</v>
      </c>
      <c r="C37" s="17">
        <v>21</v>
      </c>
      <c r="D37" s="26">
        <v>420</v>
      </c>
      <c r="E37" s="20">
        <v>0</v>
      </c>
      <c r="F37" s="20">
        <v>0</v>
      </c>
      <c r="G37" s="21">
        <f>(H37*H10)/100</f>
        <v>165.95384915873711</v>
      </c>
      <c r="H37" s="20">
        <f>(D37*100)/(H9)</f>
        <v>0.11719076983174742</v>
      </c>
      <c r="I37" s="22" t="s">
        <v>29</v>
      </c>
      <c r="J37" s="23"/>
    </row>
    <row r="38" spans="1:13" x14ac:dyDescent="0.25">
      <c r="B38" s="11" t="s">
        <v>12</v>
      </c>
      <c r="C38" s="17">
        <v>22</v>
      </c>
      <c r="D38" s="26">
        <v>420</v>
      </c>
      <c r="E38" s="12">
        <v>0</v>
      </c>
      <c r="F38" s="12">
        <v>0</v>
      </c>
      <c r="G38" s="14">
        <f>(H38*H10)/100</f>
        <v>165.95384915873711</v>
      </c>
      <c r="H38" s="12">
        <f>(D38*100)/(H9)</f>
        <v>0.11719076983174742</v>
      </c>
      <c r="I38" s="16" t="s">
        <v>29</v>
      </c>
      <c r="L38" s="18"/>
      <c r="M38" t="s">
        <v>35</v>
      </c>
    </row>
    <row r="39" spans="1:13" x14ac:dyDescent="0.25">
      <c r="B39" s="11" t="s">
        <v>12</v>
      </c>
      <c r="C39" s="17">
        <v>23</v>
      </c>
      <c r="D39" s="26">
        <v>411.69</v>
      </c>
      <c r="E39" s="12">
        <v>0</v>
      </c>
      <c r="F39" s="12">
        <v>0</v>
      </c>
      <c r="G39" s="14">
        <f>(H39*H10)/100</f>
        <v>162.67033371466781</v>
      </c>
      <c r="H39" s="12">
        <f>(D39*100)/(H9)</f>
        <v>0.11487206674293356</v>
      </c>
      <c r="I39" s="16" t="s">
        <v>23</v>
      </c>
    </row>
    <row r="40" spans="1:13" x14ac:dyDescent="0.25">
      <c r="B40" s="11" t="s">
        <v>12</v>
      </c>
      <c r="C40" s="17">
        <v>24</v>
      </c>
      <c r="D40" s="26">
        <v>680.32</v>
      </c>
      <c r="E40" s="12">
        <v>0</v>
      </c>
      <c r="F40" s="12">
        <v>0</v>
      </c>
      <c r="G40" s="14">
        <f>(H40*H10)/100</f>
        <v>268.81362538017152</v>
      </c>
      <c r="H40" s="12">
        <f>(D40*100)/(H9)</f>
        <v>0.18982672507603429</v>
      </c>
      <c r="I40" s="16" t="s">
        <v>23</v>
      </c>
    </row>
    <row r="41" spans="1:13" x14ac:dyDescent="0.25">
      <c r="B41" s="11" t="s">
        <v>12</v>
      </c>
      <c r="C41" s="11">
        <v>25</v>
      </c>
      <c r="D41" s="26">
        <v>680.32</v>
      </c>
      <c r="E41" s="12">
        <v>0</v>
      </c>
      <c r="F41" s="12">
        <v>0</v>
      </c>
      <c r="G41" s="14">
        <f>(H41*H10)/100</f>
        <v>268.81362538017152</v>
      </c>
      <c r="H41" s="12">
        <f>(D41*100)/(H9)</f>
        <v>0.18982672507603429</v>
      </c>
      <c r="I41" s="16" t="s">
        <v>23</v>
      </c>
    </row>
    <row r="42" spans="1:13" x14ac:dyDescent="0.25">
      <c r="A42" s="25"/>
      <c r="B42" s="11" t="s">
        <v>12</v>
      </c>
      <c r="C42" s="17">
        <v>26</v>
      </c>
      <c r="D42" s="26">
        <v>411.69</v>
      </c>
      <c r="E42" s="12">
        <v>0</v>
      </c>
      <c r="F42" s="12">
        <v>0</v>
      </c>
      <c r="G42" s="14">
        <f>(H42*H10)/100</f>
        <v>162.67033371466781</v>
      </c>
      <c r="H42" s="12">
        <f>(D42*100)/(H9)</f>
        <v>0.11487206674293356</v>
      </c>
      <c r="I42" s="16" t="s">
        <v>23</v>
      </c>
    </row>
    <row r="43" spans="1:13" x14ac:dyDescent="0.25">
      <c r="B43" s="11" t="s">
        <v>12</v>
      </c>
      <c r="C43" s="17">
        <v>27</v>
      </c>
      <c r="D43" s="26">
        <v>420</v>
      </c>
      <c r="E43" s="12">
        <v>0</v>
      </c>
      <c r="F43" s="12">
        <v>0</v>
      </c>
      <c r="G43" s="14">
        <f>(H43*H10)/100</f>
        <v>165.95384915873711</v>
      </c>
      <c r="H43" s="12">
        <f>(D43*100)/(H9)</f>
        <v>0.11719076983174742</v>
      </c>
      <c r="I43" s="16" t="s">
        <v>29</v>
      </c>
    </row>
    <row r="44" spans="1:13" x14ac:dyDescent="0.25">
      <c r="B44" s="11" t="s">
        <v>12</v>
      </c>
      <c r="C44" s="35">
        <v>28</v>
      </c>
      <c r="D44" s="26">
        <v>420</v>
      </c>
      <c r="E44" s="12">
        <v>0</v>
      </c>
      <c r="F44" s="12">
        <v>0</v>
      </c>
      <c r="G44" s="14">
        <f>(H44*H10)/100</f>
        <v>165.95384915873711</v>
      </c>
      <c r="H44" s="12">
        <f>(D44*100)/(H9)</f>
        <v>0.11719076983174742</v>
      </c>
      <c r="I44" s="16" t="s">
        <v>29</v>
      </c>
    </row>
    <row r="45" spans="1:13" x14ac:dyDescent="0.25">
      <c r="B45" s="11" t="s">
        <v>12</v>
      </c>
      <c r="C45" s="17">
        <v>29</v>
      </c>
      <c r="D45" s="26">
        <v>420</v>
      </c>
      <c r="E45" s="12">
        <v>0</v>
      </c>
      <c r="F45" s="12">
        <v>0</v>
      </c>
      <c r="G45" s="14">
        <f>(H45*H10)/100</f>
        <v>165.95384915873711</v>
      </c>
      <c r="H45" s="12">
        <f>(D45*100)/(H9)</f>
        <v>0.11719076983174742</v>
      </c>
      <c r="I45" s="16" t="s">
        <v>29</v>
      </c>
    </row>
    <row r="46" spans="1:13" x14ac:dyDescent="0.25">
      <c r="B46" s="11" t="s">
        <v>12</v>
      </c>
      <c r="C46" s="17">
        <v>30</v>
      </c>
      <c r="D46" s="26">
        <v>420</v>
      </c>
      <c r="E46" s="12">
        <v>0</v>
      </c>
      <c r="F46" s="12">
        <v>0</v>
      </c>
      <c r="G46" s="14">
        <f>(H46*H10)/100</f>
        <v>165.95384915873711</v>
      </c>
      <c r="H46" s="12">
        <f>(D46*100)/(H9)</f>
        <v>0.11719076983174742</v>
      </c>
      <c r="I46" s="16" t="s">
        <v>29</v>
      </c>
    </row>
    <row r="47" spans="1:13" x14ac:dyDescent="0.25">
      <c r="B47" s="11" t="s">
        <v>12</v>
      </c>
      <c r="C47" s="11">
        <v>31</v>
      </c>
      <c r="D47" s="26">
        <v>642.09</v>
      </c>
      <c r="E47" s="12">
        <v>0</v>
      </c>
      <c r="F47" s="12">
        <v>0</v>
      </c>
      <c r="G47" s="14">
        <f>(H47*H10)/100</f>
        <v>253.70787382460364</v>
      </c>
      <c r="H47" s="12">
        <f>(D47*100)/(H9)</f>
        <v>0.17915957476492073</v>
      </c>
      <c r="I47" s="16" t="s">
        <v>23</v>
      </c>
    </row>
    <row r="48" spans="1:13" x14ac:dyDescent="0.25">
      <c r="A48" s="24" t="s">
        <v>41</v>
      </c>
      <c r="B48" s="11" t="s">
        <v>12</v>
      </c>
      <c r="C48" s="11">
        <v>32</v>
      </c>
      <c r="D48" s="26">
        <v>8457.5</v>
      </c>
      <c r="E48" s="12">
        <v>0</v>
      </c>
      <c r="F48" s="12">
        <v>0</v>
      </c>
      <c r="G48" s="14">
        <f>(H48*H10)/100</f>
        <v>3341.7968553809978</v>
      </c>
      <c r="H48" s="12">
        <f>(D48*100)/(H9)</f>
        <v>2.3598593710761997</v>
      </c>
      <c r="I48" s="16" t="s">
        <v>23</v>
      </c>
    </row>
    <row r="49" spans="2:9" x14ac:dyDescent="0.25">
      <c r="B49" s="11" t="s">
        <v>12</v>
      </c>
      <c r="C49" s="11">
        <v>33</v>
      </c>
      <c r="D49" s="26">
        <v>8573.25</v>
      </c>
      <c r="E49" s="12">
        <v>0</v>
      </c>
      <c r="F49" s="12">
        <v>0</v>
      </c>
      <c r="G49" s="14">
        <f>(H49*H10)/100</f>
        <v>3387.5329459527215</v>
      </c>
      <c r="H49" s="12">
        <f>(D49*100)/(H9)</f>
        <v>2.3921565891905443</v>
      </c>
      <c r="I49" s="16" t="s">
        <v>34</v>
      </c>
    </row>
    <row r="50" spans="2:9" x14ac:dyDescent="0.25">
      <c r="B50" s="11" t="s">
        <v>12</v>
      </c>
      <c r="C50" s="11">
        <v>34</v>
      </c>
      <c r="D50" s="26">
        <v>577.5</v>
      </c>
      <c r="E50" s="12">
        <v>0</v>
      </c>
      <c r="F50" s="12">
        <v>0</v>
      </c>
      <c r="G50" s="14">
        <f>(H50*H10)/100</f>
        <v>228.18654259326354</v>
      </c>
      <c r="H50" s="12">
        <f>(D50*100)/(H9)</f>
        <v>0.16113730851865271</v>
      </c>
      <c r="I50" s="16" t="s">
        <v>30</v>
      </c>
    </row>
    <row r="51" spans="2:9" x14ac:dyDescent="0.25">
      <c r="B51" s="11" t="s">
        <v>12</v>
      </c>
      <c r="C51" s="11">
        <v>35</v>
      </c>
      <c r="D51" s="26">
        <v>420</v>
      </c>
      <c r="E51" s="12">
        <v>0</v>
      </c>
      <c r="F51" s="12">
        <v>0</v>
      </c>
      <c r="G51" s="14">
        <f>(H51*H10)/100</f>
        <v>165.95384915873711</v>
      </c>
      <c r="H51" s="12">
        <f>(D51*100)/(H9)</f>
        <v>0.11719076983174742</v>
      </c>
      <c r="I51" s="16" t="s">
        <v>29</v>
      </c>
    </row>
    <row r="52" spans="2:9" x14ac:dyDescent="0.25">
      <c r="B52" s="11" t="s">
        <v>12</v>
      </c>
      <c r="C52" s="11">
        <v>36</v>
      </c>
      <c r="D52" s="26">
        <v>420</v>
      </c>
      <c r="E52" s="12">
        <v>0</v>
      </c>
      <c r="F52" s="12">
        <v>0</v>
      </c>
      <c r="G52" s="14">
        <f>(H52*H10)/100</f>
        <v>165.95384915873711</v>
      </c>
      <c r="H52" s="12">
        <f>(D52*100)/(H9)</f>
        <v>0.11719076983174742</v>
      </c>
      <c r="I52" s="16" t="s">
        <v>29</v>
      </c>
    </row>
    <row r="53" spans="2:9" x14ac:dyDescent="0.25">
      <c r="B53" s="11" t="s">
        <v>12</v>
      </c>
      <c r="C53" s="11">
        <v>37</v>
      </c>
      <c r="D53" s="26">
        <v>420</v>
      </c>
      <c r="E53" s="12">
        <v>0</v>
      </c>
      <c r="F53" s="12">
        <v>0</v>
      </c>
      <c r="G53" s="14">
        <f>(H53*H10)/100</f>
        <v>165.95384915873711</v>
      </c>
      <c r="H53" s="12">
        <f>(D53*100)/(H9)</f>
        <v>0.11719076983174742</v>
      </c>
      <c r="I53" s="16" t="s">
        <v>29</v>
      </c>
    </row>
    <row r="54" spans="2:9" x14ac:dyDescent="0.25">
      <c r="B54" s="11" t="s">
        <v>12</v>
      </c>
      <c r="C54" s="11">
        <v>38</v>
      </c>
      <c r="D54" s="26">
        <v>420</v>
      </c>
      <c r="E54" s="12">
        <v>0</v>
      </c>
      <c r="F54" s="12">
        <v>0</v>
      </c>
      <c r="G54" s="14">
        <f>(H54*H10)/100</f>
        <v>165.95384915873711</v>
      </c>
      <c r="H54" s="12">
        <f>(D54*100)/(H9)</f>
        <v>0.11719076983174742</v>
      </c>
      <c r="I54" s="16" t="s">
        <v>29</v>
      </c>
    </row>
    <row r="55" spans="2:9" x14ac:dyDescent="0.25">
      <c r="B55" s="11" t="s">
        <v>12</v>
      </c>
      <c r="C55" s="11">
        <v>39</v>
      </c>
      <c r="D55" s="26">
        <v>420</v>
      </c>
      <c r="E55" s="12">
        <v>0</v>
      </c>
      <c r="F55" s="12">
        <v>0</v>
      </c>
      <c r="G55" s="14">
        <f>(H55*H10)/100</f>
        <v>165.95384915873711</v>
      </c>
      <c r="H55" s="12">
        <f>(D55*100)/(H9)</f>
        <v>0.11719076983174742</v>
      </c>
      <c r="I55" s="16" t="s">
        <v>29</v>
      </c>
    </row>
    <row r="56" spans="2:9" x14ac:dyDescent="0.25">
      <c r="B56" s="11" t="s">
        <v>12</v>
      </c>
      <c r="C56" s="11">
        <v>40</v>
      </c>
      <c r="D56" s="26">
        <v>411.69</v>
      </c>
      <c r="E56" s="12">
        <v>0</v>
      </c>
      <c r="F56" s="12">
        <v>0</v>
      </c>
      <c r="G56" s="14">
        <f>(H56*H10)/100</f>
        <v>162.67033371466781</v>
      </c>
      <c r="H56" s="12">
        <f>(D56*100)/(H9)</f>
        <v>0.11487206674293356</v>
      </c>
      <c r="I56" s="16" t="s">
        <v>23</v>
      </c>
    </row>
    <row r="57" spans="2:9" x14ac:dyDescent="0.25">
      <c r="B57" s="11" t="s">
        <v>12</v>
      </c>
      <c r="C57" s="11">
        <v>41</v>
      </c>
      <c r="D57" s="26">
        <v>680.32</v>
      </c>
      <c r="E57" s="12">
        <v>0</v>
      </c>
      <c r="F57" s="12">
        <v>0</v>
      </c>
      <c r="G57" s="14">
        <f>(H57*H10)/100</f>
        <v>268.81362538017152</v>
      </c>
      <c r="H57" s="12">
        <f>(D57*100)/(H9)</f>
        <v>0.18982672507603429</v>
      </c>
      <c r="I57" s="16" t="s">
        <v>23</v>
      </c>
    </row>
    <row r="58" spans="2:9" x14ac:dyDescent="0.25">
      <c r="B58" s="11" t="s">
        <v>12</v>
      </c>
      <c r="C58" s="11">
        <v>42</v>
      </c>
      <c r="D58" s="26">
        <v>680.32</v>
      </c>
      <c r="E58" s="12">
        <v>0</v>
      </c>
      <c r="F58" s="12">
        <v>0</v>
      </c>
      <c r="G58" s="14">
        <f>(H58*H10)/100</f>
        <v>268.81362538017152</v>
      </c>
      <c r="H58" s="12">
        <f>(D58*100)/(H9)</f>
        <v>0.18982672507603429</v>
      </c>
      <c r="I58" s="16" t="s">
        <v>23</v>
      </c>
    </row>
    <row r="59" spans="2:9" x14ac:dyDescent="0.25">
      <c r="B59" s="11" t="s">
        <v>12</v>
      </c>
      <c r="C59" s="11">
        <v>43</v>
      </c>
      <c r="D59" s="26">
        <v>411.69</v>
      </c>
      <c r="E59" s="12">
        <v>0</v>
      </c>
      <c r="F59" s="12">
        <v>0</v>
      </c>
      <c r="G59" s="14">
        <f>(H59*H10)/100</f>
        <v>162.67033371466781</v>
      </c>
      <c r="H59" s="12">
        <f>(D59*100)/(H9)</f>
        <v>0.11487206674293356</v>
      </c>
      <c r="I59" s="16" t="s">
        <v>23</v>
      </c>
    </row>
    <row r="60" spans="2:9" x14ac:dyDescent="0.25">
      <c r="B60" s="11" t="s">
        <v>12</v>
      </c>
      <c r="C60" s="11">
        <v>44</v>
      </c>
      <c r="D60" s="26">
        <v>420</v>
      </c>
      <c r="E60" s="12">
        <v>0</v>
      </c>
      <c r="F60" s="12">
        <v>0</v>
      </c>
      <c r="G60" s="14">
        <f>(H60*H10)/100</f>
        <v>165.95384915873711</v>
      </c>
      <c r="H60" s="12">
        <f>(D60*100)/(H9)</f>
        <v>0.11719076983174742</v>
      </c>
      <c r="I60" s="16" t="s">
        <v>29</v>
      </c>
    </row>
    <row r="61" spans="2:9" x14ac:dyDescent="0.25">
      <c r="B61" s="11" t="s">
        <v>12</v>
      </c>
      <c r="C61" s="11">
        <v>45</v>
      </c>
      <c r="D61" s="27">
        <v>420</v>
      </c>
      <c r="E61" s="12">
        <v>0</v>
      </c>
      <c r="F61" s="12">
        <v>0</v>
      </c>
      <c r="G61" s="14">
        <f>(H61*H10)/100</f>
        <v>165.95384915873711</v>
      </c>
      <c r="H61" s="12">
        <f>(D61*100)/(H9)</f>
        <v>0.11719076983174742</v>
      </c>
      <c r="I61" s="16" t="s">
        <v>29</v>
      </c>
    </row>
    <row r="62" spans="2:9" x14ac:dyDescent="0.25">
      <c r="B62" s="11" t="s">
        <v>12</v>
      </c>
      <c r="C62" s="11">
        <v>46</v>
      </c>
      <c r="D62" s="27">
        <v>420</v>
      </c>
      <c r="E62" s="12">
        <v>0</v>
      </c>
      <c r="F62" s="12">
        <v>0</v>
      </c>
      <c r="G62" s="14">
        <f>(H62*H10)/100</f>
        <v>165.95384915873711</v>
      </c>
      <c r="H62" s="12">
        <f>(D62*100)/(H9)</f>
        <v>0.11719076983174742</v>
      </c>
      <c r="I62" s="16" t="s">
        <v>29</v>
      </c>
    </row>
    <row r="63" spans="2:9" x14ac:dyDescent="0.25">
      <c r="B63" s="11" t="s">
        <v>12</v>
      </c>
      <c r="C63" s="11">
        <v>47</v>
      </c>
      <c r="D63" s="27">
        <v>420</v>
      </c>
      <c r="E63" s="12">
        <v>0</v>
      </c>
      <c r="F63" s="12">
        <v>0</v>
      </c>
      <c r="G63" s="14">
        <f>(H63*H10)/100</f>
        <v>165.95384915873711</v>
      </c>
      <c r="H63" s="12">
        <f>(D63*100)/(H9)</f>
        <v>0.11719076983174742</v>
      </c>
      <c r="I63" s="16" t="s">
        <v>29</v>
      </c>
    </row>
    <row r="64" spans="2:9" x14ac:dyDescent="0.25">
      <c r="B64" s="11" t="s">
        <v>12</v>
      </c>
      <c r="C64" s="11">
        <v>48</v>
      </c>
      <c r="D64" s="27">
        <v>420</v>
      </c>
      <c r="E64" s="12">
        <v>0</v>
      </c>
      <c r="F64" s="12">
        <v>0</v>
      </c>
      <c r="G64" s="14">
        <f>(H64*H10)/100</f>
        <v>165.95384915873711</v>
      </c>
      <c r="H64" s="12">
        <f>(D64*100)/(H9)</f>
        <v>0.11719076983174742</v>
      </c>
      <c r="I64" s="16" t="s">
        <v>29</v>
      </c>
    </row>
    <row r="65" spans="2:9" x14ac:dyDescent="0.25">
      <c r="B65" s="11" t="s">
        <v>12</v>
      </c>
      <c r="C65" s="11">
        <v>49</v>
      </c>
      <c r="D65" s="27">
        <v>577.5</v>
      </c>
      <c r="E65" s="12">
        <v>0</v>
      </c>
      <c r="F65" s="12">
        <v>0</v>
      </c>
      <c r="G65" s="14">
        <f>(H65*H10)/100</f>
        <v>228.18654259326354</v>
      </c>
      <c r="H65" s="12">
        <f>(D65*100)/(H9)</f>
        <v>0.16113730851865271</v>
      </c>
      <c r="I65" s="16" t="s">
        <v>30</v>
      </c>
    </row>
    <row r="66" spans="2:9" x14ac:dyDescent="0.25">
      <c r="B66" s="11" t="s">
        <v>12</v>
      </c>
      <c r="C66" s="11">
        <v>50</v>
      </c>
      <c r="D66" s="27">
        <v>680.32</v>
      </c>
      <c r="E66" s="12">
        <v>0</v>
      </c>
      <c r="F66" s="12">
        <v>0</v>
      </c>
      <c r="G66" s="14">
        <f>(H66*H10)/100</f>
        <v>268.81362538017152</v>
      </c>
      <c r="H66" s="12">
        <f>(D66*100)/(H9)</f>
        <v>0.18982672507603429</v>
      </c>
      <c r="I66" s="16" t="s">
        <v>23</v>
      </c>
    </row>
    <row r="67" spans="2:9" x14ac:dyDescent="0.25">
      <c r="B67" s="11" t="s">
        <v>12</v>
      </c>
      <c r="C67" s="11">
        <v>51</v>
      </c>
      <c r="D67" s="27">
        <v>411.69</v>
      </c>
      <c r="E67" s="12">
        <v>0</v>
      </c>
      <c r="F67" s="12">
        <v>0</v>
      </c>
      <c r="G67" s="14">
        <f>(H67*H10)/100</f>
        <v>162.67033371466781</v>
      </c>
      <c r="H67" s="12">
        <f>(D67*100)/(H9)</f>
        <v>0.11487206674293356</v>
      </c>
      <c r="I67" s="16" t="s">
        <v>23</v>
      </c>
    </row>
    <row r="68" spans="2:9" x14ac:dyDescent="0.25">
      <c r="B68" s="11" t="s">
        <v>12</v>
      </c>
      <c r="C68" s="11">
        <v>52</v>
      </c>
      <c r="D68" s="27">
        <v>420</v>
      </c>
      <c r="E68" s="12">
        <v>0</v>
      </c>
      <c r="F68" s="12">
        <v>0</v>
      </c>
      <c r="G68" s="14">
        <f>(H68*H10)/100</f>
        <v>165.95384915873711</v>
      </c>
      <c r="H68" s="12">
        <f>(D68*100)/(H9)</f>
        <v>0.11719076983174742</v>
      </c>
      <c r="I68" s="16" t="s">
        <v>29</v>
      </c>
    </row>
    <row r="69" spans="2:9" x14ac:dyDescent="0.25">
      <c r="B69" s="11" t="s">
        <v>12</v>
      </c>
      <c r="C69" s="11">
        <v>53</v>
      </c>
      <c r="D69" s="27">
        <v>420</v>
      </c>
      <c r="E69" s="12">
        <v>0</v>
      </c>
      <c r="F69" s="12">
        <v>0</v>
      </c>
      <c r="G69" s="14">
        <f>(H69*H10)/100</f>
        <v>165.95384915873711</v>
      </c>
      <c r="H69" s="12">
        <f>(D69*100)/(H9)</f>
        <v>0.11719076983174742</v>
      </c>
      <c r="I69" s="16" t="s">
        <v>29</v>
      </c>
    </row>
    <row r="70" spans="2:9" x14ac:dyDescent="0.25">
      <c r="B70" s="11" t="s">
        <v>12</v>
      </c>
      <c r="C70" s="11">
        <v>54</v>
      </c>
      <c r="D70" s="27">
        <v>420</v>
      </c>
      <c r="E70" s="12">
        <v>0</v>
      </c>
      <c r="F70" s="12">
        <v>0</v>
      </c>
      <c r="G70" s="14">
        <f>(H70*H10)/100</f>
        <v>165.95384915873711</v>
      </c>
      <c r="H70" s="12">
        <f>(D70*100)/(H9)</f>
        <v>0.11719076983174742</v>
      </c>
      <c r="I70" s="16" t="s">
        <v>29</v>
      </c>
    </row>
    <row r="71" spans="2:9" x14ac:dyDescent="0.25">
      <c r="B71" s="11" t="s">
        <v>12</v>
      </c>
      <c r="C71" s="11">
        <v>55</v>
      </c>
      <c r="D71" s="27">
        <v>420</v>
      </c>
      <c r="E71" s="12">
        <v>0</v>
      </c>
      <c r="F71" s="12">
        <v>0</v>
      </c>
      <c r="G71" s="14">
        <f>(H71*H10)/100</f>
        <v>165.95384915873711</v>
      </c>
      <c r="H71" s="12">
        <f>(D71*100)/(H9)</f>
        <v>0.11719076983174742</v>
      </c>
      <c r="I71" s="16" t="s">
        <v>29</v>
      </c>
    </row>
    <row r="72" spans="2:9" x14ac:dyDescent="0.25">
      <c r="B72" s="11" t="s">
        <v>12</v>
      </c>
      <c r="C72" s="11">
        <v>56</v>
      </c>
      <c r="D72" s="27">
        <v>420</v>
      </c>
      <c r="E72" s="12">
        <v>0</v>
      </c>
      <c r="F72" s="12">
        <v>0</v>
      </c>
      <c r="G72" s="14">
        <f>(H72*H10)/100</f>
        <v>165.95384915873711</v>
      </c>
      <c r="H72" s="12">
        <f>(D72*100)/(H9)</f>
        <v>0.11719076983174742</v>
      </c>
      <c r="I72" s="16" t="s">
        <v>29</v>
      </c>
    </row>
    <row r="73" spans="2:9" x14ac:dyDescent="0.25">
      <c r="B73" s="11" t="s">
        <v>12</v>
      </c>
      <c r="C73" s="11">
        <v>57</v>
      </c>
      <c r="D73" s="27">
        <v>577.5</v>
      </c>
      <c r="E73" s="12">
        <v>0</v>
      </c>
      <c r="F73" s="12">
        <v>0</v>
      </c>
      <c r="G73" s="14">
        <f>(H73*H10)/100</f>
        <v>228.18654259326354</v>
      </c>
      <c r="H73" s="12">
        <f>(D73*100)/(H9)</f>
        <v>0.16113730851865271</v>
      </c>
      <c r="I73" s="16" t="s">
        <v>30</v>
      </c>
    </row>
    <row r="74" spans="2:9" x14ac:dyDescent="0.25">
      <c r="B74" s="11" t="s">
        <v>12</v>
      </c>
      <c r="C74" s="11">
        <v>58</v>
      </c>
      <c r="D74" s="27">
        <v>680.32</v>
      </c>
      <c r="E74" s="12">
        <v>0</v>
      </c>
      <c r="F74" s="12">
        <v>0</v>
      </c>
      <c r="G74" s="14">
        <f>(H74*H10)/100</f>
        <v>268.81362538017152</v>
      </c>
      <c r="H74" s="12">
        <f>(D74*100)/(H9)</f>
        <v>0.18982672507603429</v>
      </c>
      <c r="I74" s="16" t="s">
        <v>23</v>
      </c>
    </row>
    <row r="75" spans="2:9" x14ac:dyDescent="0.25">
      <c r="B75" s="11" t="s">
        <v>12</v>
      </c>
      <c r="C75" s="11">
        <v>59</v>
      </c>
      <c r="D75" s="27">
        <v>411.69</v>
      </c>
      <c r="E75" s="12">
        <v>0</v>
      </c>
      <c r="F75" s="12">
        <v>0</v>
      </c>
      <c r="G75" s="14">
        <f>(H75*H10)/100</f>
        <v>162.67033371466781</v>
      </c>
      <c r="H75" s="12">
        <f>(D75*100)/(H9)</f>
        <v>0.11487206674293356</v>
      </c>
      <c r="I75" s="16" t="s">
        <v>23</v>
      </c>
    </row>
    <row r="76" spans="2:9" x14ac:dyDescent="0.25">
      <c r="B76" s="11" t="s">
        <v>12</v>
      </c>
      <c r="C76" s="11">
        <v>60</v>
      </c>
      <c r="D76" s="27">
        <v>420</v>
      </c>
      <c r="E76" s="12">
        <v>0</v>
      </c>
      <c r="F76" s="12">
        <v>0</v>
      </c>
      <c r="G76" s="14">
        <f>(H76*H10)/100</f>
        <v>165.95384915873711</v>
      </c>
      <c r="H76" s="12">
        <f>(D76*100)/(H9)</f>
        <v>0.11719076983174742</v>
      </c>
      <c r="I76" s="16" t="s">
        <v>29</v>
      </c>
    </row>
    <row r="77" spans="2:9" x14ac:dyDescent="0.25">
      <c r="B77" s="11" t="s">
        <v>12</v>
      </c>
      <c r="C77" s="11">
        <v>61</v>
      </c>
      <c r="D77" s="27">
        <v>420</v>
      </c>
      <c r="E77" s="12">
        <v>0</v>
      </c>
      <c r="F77" s="12">
        <v>0</v>
      </c>
      <c r="G77" s="14">
        <f>(H77*H10)/100</f>
        <v>165.95384915873711</v>
      </c>
      <c r="H77" s="12">
        <f>(D77*100)/(H9)</f>
        <v>0.11719076983174742</v>
      </c>
      <c r="I77" s="16" t="s">
        <v>29</v>
      </c>
    </row>
    <row r="78" spans="2:9" x14ac:dyDescent="0.25">
      <c r="B78" s="11" t="s">
        <v>12</v>
      </c>
      <c r="C78" s="11">
        <v>62</v>
      </c>
      <c r="D78" s="27">
        <v>420</v>
      </c>
      <c r="E78" s="12">
        <v>0</v>
      </c>
      <c r="F78" s="12">
        <v>0</v>
      </c>
      <c r="G78" s="14">
        <f>(H78*H10)/100</f>
        <v>165.95384915873711</v>
      </c>
      <c r="H78" s="12">
        <f>(D78*100)/(H9)</f>
        <v>0.11719076983174742</v>
      </c>
      <c r="I78" s="16" t="s">
        <v>29</v>
      </c>
    </row>
    <row r="79" spans="2:9" x14ac:dyDescent="0.25">
      <c r="B79" s="11" t="s">
        <v>12</v>
      </c>
      <c r="C79" s="11">
        <v>63</v>
      </c>
      <c r="D79" s="27">
        <v>420</v>
      </c>
      <c r="E79" s="12">
        <v>0</v>
      </c>
      <c r="F79" s="12">
        <v>0</v>
      </c>
      <c r="G79" s="14">
        <f>(H79*H10)/100</f>
        <v>165.95384915873711</v>
      </c>
      <c r="H79" s="12">
        <f>(D79*100)/(H9)</f>
        <v>0.11719076983174742</v>
      </c>
      <c r="I79" s="16" t="s">
        <v>29</v>
      </c>
    </row>
    <row r="80" spans="2:9" x14ac:dyDescent="0.25">
      <c r="B80" s="11" t="s">
        <v>12</v>
      </c>
      <c r="C80" s="11">
        <v>64</v>
      </c>
      <c r="D80" s="27">
        <v>420</v>
      </c>
      <c r="E80" s="12">
        <v>0</v>
      </c>
      <c r="F80" s="12">
        <v>0</v>
      </c>
      <c r="G80" s="14">
        <f>(H80*H10)/100</f>
        <v>165.95384915873711</v>
      </c>
      <c r="H80" s="12">
        <f>(D80*100)/(H9)</f>
        <v>0.11719076983174742</v>
      </c>
      <c r="I80" s="16" t="s">
        <v>29</v>
      </c>
    </row>
    <row r="81" spans="1:9" x14ac:dyDescent="0.25">
      <c r="B81" s="11" t="s">
        <v>12</v>
      </c>
      <c r="C81" s="11">
        <v>65</v>
      </c>
      <c r="D81" s="27">
        <v>577.5</v>
      </c>
      <c r="E81" s="12">
        <v>0</v>
      </c>
      <c r="F81" s="12">
        <v>0</v>
      </c>
      <c r="G81" s="14">
        <f>(H81*H10)/100</f>
        <v>228.18654259326354</v>
      </c>
      <c r="H81" s="12">
        <f>(D81*100)/(H9)</f>
        <v>0.16113730851865271</v>
      </c>
      <c r="I81" s="16" t="s">
        <v>30</v>
      </c>
    </row>
    <row r="82" spans="1:9" x14ac:dyDescent="0.25">
      <c r="A82" s="24"/>
      <c r="B82" s="11" t="s">
        <v>12</v>
      </c>
      <c r="C82" s="11">
        <v>66</v>
      </c>
      <c r="D82" s="27">
        <v>680.32</v>
      </c>
      <c r="E82" s="12">
        <v>0</v>
      </c>
      <c r="F82" s="12">
        <v>0</v>
      </c>
      <c r="G82" s="14">
        <f>(H82*H10)/100</f>
        <v>268.81362538017152</v>
      </c>
      <c r="H82" s="12">
        <f>(D82*100)/(H9)</f>
        <v>0.18982672507603429</v>
      </c>
      <c r="I82" s="16" t="s">
        <v>23</v>
      </c>
    </row>
    <row r="83" spans="1:9" x14ac:dyDescent="0.25">
      <c r="A83" s="24" t="s">
        <v>39</v>
      </c>
      <c r="B83" s="11" t="s">
        <v>12</v>
      </c>
      <c r="C83" s="11">
        <v>67</v>
      </c>
      <c r="D83" s="27">
        <v>411.69</v>
      </c>
      <c r="E83" s="12">
        <v>0</v>
      </c>
      <c r="F83" s="12">
        <v>0</v>
      </c>
      <c r="G83" s="14">
        <f>(H83*H10)/100</f>
        <v>162.67033371466781</v>
      </c>
      <c r="H83" s="12">
        <f>(D83*100)/(H9)</f>
        <v>0.11487206674293356</v>
      </c>
      <c r="I83" s="16" t="s">
        <v>23</v>
      </c>
    </row>
    <row r="84" spans="1:9" x14ac:dyDescent="0.25">
      <c r="B84" s="11" t="s">
        <v>12</v>
      </c>
      <c r="C84" s="11">
        <v>68</v>
      </c>
      <c r="D84" s="27">
        <v>420</v>
      </c>
      <c r="E84" s="12">
        <v>0</v>
      </c>
      <c r="F84" s="12">
        <v>0</v>
      </c>
      <c r="G84" s="14">
        <f>(H84*H10)/100</f>
        <v>165.95384915873711</v>
      </c>
      <c r="H84" s="12">
        <f>(D84*100)/(H9)</f>
        <v>0.11719076983174742</v>
      </c>
      <c r="I84" s="16" t="s">
        <v>29</v>
      </c>
    </row>
    <row r="85" spans="1:9" x14ac:dyDescent="0.25">
      <c r="B85" s="11" t="s">
        <v>12</v>
      </c>
      <c r="C85" s="11">
        <v>69</v>
      </c>
      <c r="D85" s="27">
        <v>420</v>
      </c>
      <c r="E85" s="12">
        <v>0</v>
      </c>
      <c r="F85" s="12">
        <v>0</v>
      </c>
      <c r="G85" s="14">
        <f>(H85*H10)/100</f>
        <v>165.95384915873711</v>
      </c>
      <c r="H85" s="12">
        <f>(D85*100)/(H9)</f>
        <v>0.11719076983174742</v>
      </c>
      <c r="I85" s="16" t="s">
        <v>29</v>
      </c>
    </row>
    <row r="86" spans="1:9" x14ac:dyDescent="0.25">
      <c r="B86" s="11" t="s">
        <v>12</v>
      </c>
      <c r="C86" s="11">
        <v>70</v>
      </c>
      <c r="D86" s="27">
        <v>420</v>
      </c>
      <c r="E86" s="12">
        <v>0</v>
      </c>
      <c r="F86" s="12">
        <v>0</v>
      </c>
      <c r="G86" s="14">
        <f>(H86*H10)/100</f>
        <v>165.95384915873711</v>
      </c>
      <c r="H86" s="12">
        <f>(D86*100)/(H9)</f>
        <v>0.11719076983174742</v>
      </c>
      <c r="I86" s="16" t="s">
        <v>29</v>
      </c>
    </row>
    <row r="87" spans="1:9" x14ac:dyDescent="0.25">
      <c r="B87" s="11" t="s">
        <v>12</v>
      </c>
      <c r="C87" s="11">
        <v>71</v>
      </c>
      <c r="D87" s="27">
        <v>420</v>
      </c>
      <c r="E87" s="12">
        <v>0</v>
      </c>
      <c r="F87" s="12">
        <v>0</v>
      </c>
      <c r="G87" s="14">
        <f>(H87*H10)/100</f>
        <v>165.95384915873711</v>
      </c>
      <c r="H87" s="12">
        <f>(D87*100)/(H9)</f>
        <v>0.11719076983174742</v>
      </c>
      <c r="I87" s="16" t="s">
        <v>29</v>
      </c>
    </row>
    <row r="88" spans="1:9" x14ac:dyDescent="0.25">
      <c r="B88" s="11" t="s">
        <v>12</v>
      </c>
      <c r="C88" s="11">
        <v>72</v>
      </c>
      <c r="D88" s="27">
        <v>420</v>
      </c>
      <c r="E88" s="12">
        <v>0</v>
      </c>
      <c r="F88" s="12">
        <v>0</v>
      </c>
      <c r="G88" s="14">
        <f>(H88*H10)/100</f>
        <v>165.95384915873711</v>
      </c>
      <c r="H88" s="12">
        <f>(D88*100)/(H9)</f>
        <v>0.11719076983174742</v>
      </c>
      <c r="I88" s="16" t="s">
        <v>29</v>
      </c>
    </row>
    <row r="89" spans="1:9" x14ac:dyDescent="0.25">
      <c r="B89" s="11" t="s">
        <v>12</v>
      </c>
      <c r="C89" s="11">
        <v>73</v>
      </c>
      <c r="D89" s="27">
        <v>577.5</v>
      </c>
      <c r="E89" s="12">
        <v>0</v>
      </c>
      <c r="F89" s="12">
        <v>0</v>
      </c>
      <c r="G89" s="14">
        <f>(H89*H10)/100</f>
        <v>228.18654259326354</v>
      </c>
      <c r="H89" s="12">
        <f>(D89*100)/(H9)</f>
        <v>0.16113730851865271</v>
      </c>
      <c r="I89" s="16" t="s">
        <v>30</v>
      </c>
    </row>
    <row r="90" spans="1:9" x14ac:dyDescent="0.25">
      <c r="B90" s="11" t="s">
        <v>12</v>
      </c>
      <c r="C90" s="11">
        <v>74</v>
      </c>
      <c r="D90" s="27">
        <v>680.32</v>
      </c>
      <c r="E90" s="12">
        <v>0</v>
      </c>
      <c r="F90" s="12">
        <v>0</v>
      </c>
      <c r="G90" s="14">
        <f>(H90*H10)/100</f>
        <v>268.81362538017152</v>
      </c>
      <c r="H90" s="12">
        <f>(D90*100)/(H9)</f>
        <v>0.18982672507603429</v>
      </c>
      <c r="I90" s="16" t="s">
        <v>23</v>
      </c>
    </row>
    <row r="91" spans="1:9" x14ac:dyDescent="0.25">
      <c r="B91" s="11" t="s">
        <v>12</v>
      </c>
      <c r="C91" s="11">
        <v>75</v>
      </c>
      <c r="D91" s="27">
        <v>411.69</v>
      </c>
      <c r="E91" s="12">
        <v>0</v>
      </c>
      <c r="F91" s="12">
        <v>0</v>
      </c>
      <c r="G91" s="14">
        <f>(H91*H10)/100</f>
        <v>162.67033371466781</v>
      </c>
      <c r="H91" s="12">
        <f>(D91*100)/(H9)</f>
        <v>0.11487206674293356</v>
      </c>
      <c r="I91" s="16" t="s">
        <v>23</v>
      </c>
    </row>
    <row r="92" spans="1:9" x14ac:dyDescent="0.25">
      <c r="B92" s="11" t="s">
        <v>12</v>
      </c>
      <c r="C92" s="11">
        <v>76</v>
      </c>
      <c r="D92" s="27">
        <v>420</v>
      </c>
      <c r="E92" s="12">
        <v>0</v>
      </c>
      <c r="F92" s="12">
        <v>0</v>
      </c>
      <c r="G92" s="14">
        <f>(H92*H10)/100</f>
        <v>165.95384915873711</v>
      </c>
      <c r="H92" s="12">
        <f>(D92*100)/(H9)</f>
        <v>0.11719076983174742</v>
      </c>
      <c r="I92" s="16" t="s">
        <v>29</v>
      </c>
    </row>
    <row r="93" spans="1:9" x14ac:dyDescent="0.25">
      <c r="B93" s="11" t="s">
        <v>12</v>
      </c>
      <c r="C93" s="11">
        <v>77</v>
      </c>
      <c r="D93" s="27">
        <v>420</v>
      </c>
      <c r="E93" s="12">
        <v>0</v>
      </c>
      <c r="F93" s="12">
        <v>0</v>
      </c>
      <c r="G93" s="14">
        <f>(H93*H10)/100</f>
        <v>165.95384915873711</v>
      </c>
      <c r="H93" s="12">
        <f>(D93*100)/(H9)</f>
        <v>0.11719076983174742</v>
      </c>
      <c r="I93" s="16" t="s">
        <v>29</v>
      </c>
    </row>
    <row r="94" spans="1:9" x14ac:dyDescent="0.25">
      <c r="B94" s="11" t="s">
        <v>12</v>
      </c>
      <c r="C94" s="11">
        <v>78</v>
      </c>
      <c r="D94" s="27">
        <v>420</v>
      </c>
      <c r="E94" s="12">
        <v>0</v>
      </c>
      <c r="F94" s="12">
        <v>0</v>
      </c>
      <c r="G94" s="14">
        <f>(H94*H10)/100</f>
        <v>165.95384915873711</v>
      </c>
      <c r="H94" s="12">
        <f>(D94*100)/(H9)</f>
        <v>0.11719076983174742</v>
      </c>
      <c r="I94" s="16" t="s">
        <v>29</v>
      </c>
    </row>
    <row r="95" spans="1:9" x14ac:dyDescent="0.25">
      <c r="B95" s="11" t="s">
        <v>12</v>
      </c>
      <c r="C95" s="11">
        <v>79</v>
      </c>
      <c r="D95" s="27">
        <v>420</v>
      </c>
      <c r="E95" s="12">
        <v>0</v>
      </c>
      <c r="F95" s="12">
        <v>0</v>
      </c>
      <c r="G95" s="14">
        <f>(H95*H10)/100</f>
        <v>165.95384915873711</v>
      </c>
      <c r="H95" s="12">
        <f>(D95*100)/(H9)</f>
        <v>0.11719076983174742</v>
      </c>
      <c r="I95" s="16" t="s">
        <v>29</v>
      </c>
    </row>
    <row r="96" spans="1:9" x14ac:dyDescent="0.25">
      <c r="B96" s="11" t="s">
        <v>12</v>
      </c>
      <c r="C96" s="11">
        <v>80</v>
      </c>
      <c r="D96" s="27">
        <v>420</v>
      </c>
      <c r="E96" s="12">
        <v>0</v>
      </c>
      <c r="F96" s="12">
        <v>0</v>
      </c>
      <c r="G96" s="14">
        <f>(H96*H10)/100</f>
        <v>165.95384915873711</v>
      </c>
      <c r="H96" s="12">
        <f>(D96*100)/(H9)</f>
        <v>0.11719076983174742</v>
      </c>
      <c r="I96" s="16" t="s">
        <v>29</v>
      </c>
    </row>
    <row r="97" spans="2:9" x14ac:dyDescent="0.25">
      <c r="B97" s="11" t="s">
        <v>12</v>
      </c>
      <c r="C97" s="11">
        <v>81</v>
      </c>
      <c r="D97" s="27">
        <v>875.95</v>
      </c>
      <c r="E97" s="12">
        <v>0</v>
      </c>
      <c r="F97" s="12">
        <v>0</v>
      </c>
      <c r="G97" s="14">
        <f>(H97*H10)/100</f>
        <v>346.11255754903755</v>
      </c>
      <c r="H97" s="12">
        <f>(D97*100)/(H9)</f>
        <v>0.2444125115098075</v>
      </c>
      <c r="I97" s="16" t="s">
        <v>23</v>
      </c>
    </row>
    <row r="98" spans="2:9" x14ac:dyDescent="0.25">
      <c r="B98" s="11" t="s">
        <v>12</v>
      </c>
      <c r="C98" s="11">
        <v>82</v>
      </c>
      <c r="D98" s="27">
        <v>680.32</v>
      </c>
      <c r="E98" s="12">
        <v>0</v>
      </c>
      <c r="F98" s="12">
        <v>0</v>
      </c>
      <c r="G98" s="14">
        <f>(H98*H10)/100</f>
        <v>268.81362538017152</v>
      </c>
      <c r="H98" s="12">
        <f>(D98*100)/(H9)</f>
        <v>0.18982672507603429</v>
      </c>
      <c r="I98" s="16" t="s">
        <v>23</v>
      </c>
    </row>
    <row r="99" spans="2:9" x14ac:dyDescent="0.25">
      <c r="B99" s="11" t="s">
        <v>12</v>
      </c>
      <c r="C99" s="11">
        <v>83</v>
      </c>
      <c r="D99" s="27">
        <v>411.69</v>
      </c>
      <c r="E99" s="12">
        <v>0</v>
      </c>
      <c r="F99" s="12">
        <v>0</v>
      </c>
      <c r="G99" s="14">
        <f>(H99*H10)/100</f>
        <v>162.67033371466781</v>
      </c>
      <c r="H99" s="12">
        <f>(D99*100)/(H9)</f>
        <v>0.11487206674293356</v>
      </c>
      <c r="I99" s="16" t="s">
        <v>23</v>
      </c>
    </row>
    <row r="100" spans="2:9" x14ac:dyDescent="0.25">
      <c r="B100" s="11" t="s">
        <v>12</v>
      </c>
      <c r="C100" s="11">
        <v>84</v>
      </c>
      <c r="D100" s="27">
        <v>420</v>
      </c>
      <c r="E100" s="12">
        <v>0</v>
      </c>
      <c r="F100" s="12">
        <v>0</v>
      </c>
      <c r="G100" s="14">
        <f>(H100*H10)/100</f>
        <v>165.95384915873711</v>
      </c>
      <c r="H100" s="12">
        <f>(D100*100)/(H9)</f>
        <v>0.11719076983174742</v>
      </c>
      <c r="I100" s="16" t="s">
        <v>29</v>
      </c>
    </row>
    <row r="101" spans="2:9" x14ac:dyDescent="0.25">
      <c r="B101" s="11" t="s">
        <v>12</v>
      </c>
      <c r="C101" s="11">
        <v>85</v>
      </c>
      <c r="D101" s="27">
        <v>420</v>
      </c>
      <c r="E101" s="12">
        <v>0</v>
      </c>
      <c r="F101" s="12">
        <v>0</v>
      </c>
      <c r="G101" s="14">
        <f>(H101*H10)/100</f>
        <v>165.95384915873711</v>
      </c>
      <c r="H101" s="12">
        <f>(D101*100)/(H9)</f>
        <v>0.11719076983174742</v>
      </c>
      <c r="I101" s="16" t="s">
        <v>29</v>
      </c>
    </row>
    <row r="102" spans="2:9" x14ac:dyDescent="0.25">
      <c r="B102" s="11" t="s">
        <v>12</v>
      </c>
      <c r="C102" s="11">
        <v>86</v>
      </c>
      <c r="D102" s="27">
        <v>420</v>
      </c>
      <c r="E102" s="12">
        <v>0</v>
      </c>
      <c r="F102" s="12">
        <v>0</v>
      </c>
      <c r="G102" s="14">
        <f>(H102*H10)/100</f>
        <v>165.95384915873711</v>
      </c>
      <c r="H102" s="12">
        <f>(D102*100)/(H9)</f>
        <v>0.11719076983174742</v>
      </c>
      <c r="I102" s="16" t="s">
        <v>29</v>
      </c>
    </row>
    <row r="103" spans="2:9" x14ac:dyDescent="0.25">
      <c r="B103" s="11" t="s">
        <v>12</v>
      </c>
      <c r="C103" s="11">
        <v>87</v>
      </c>
      <c r="D103" s="27">
        <v>420</v>
      </c>
      <c r="E103" s="12">
        <v>0</v>
      </c>
      <c r="F103" s="12">
        <v>0</v>
      </c>
      <c r="G103" s="14">
        <f>(H103*H10)/100</f>
        <v>165.95384915873711</v>
      </c>
      <c r="H103" s="12">
        <f>(D103*100)/(H9)</f>
        <v>0.11719076983174742</v>
      </c>
      <c r="I103" s="16" t="s">
        <v>29</v>
      </c>
    </row>
    <row r="104" spans="2:9" x14ac:dyDescent="0.25">
      <c r="B104" s="11" t="s">
        <v>12</v>
      </c>
      <c r="C104" s="11">
        <v>88</v>
      </c>
      <c r="D104" s="27">
        <v>420</v>
      </c>
      <c r="E104" s="12">
        <v>0</v>
      </c>
      <c r="F104" s="12">
        <v>0</v>
      </c>
      <c r="G104" s="14">
        <f>(H104*H10)/100</f>
        <v>165.95384915873711</v>
      </c>
      <c r="H104" s="12">
        <f>(D104*100)/(H9)</f>
        <v>0.11719076983174742</v>
      </c>
      <c r="I104" s="16" t="s">
        <v>29</v>
      </c>
    </row>
    <row r="105" spans="2:9" x14ac:dyDescent="0.25">
      <c r="B105" s="11" t="s">
        <v>12</v>
      </c>
      <c r="C105" s="11">
        <v>89</v>
      </c>
      <c r="D105" s="27">
        <v>420</v>
      </c>
      <c r="E105" s="12">
        <v>0</v>
      </c>
      <c r="F105" s="12">
        <v>0</v>
      </c>
      <c r="G105" s="14">
        <f>(H105*H10)/100</f>
        <v>165.95384915873711</v>
      </c>
      <c r="H105" s="12">
        <f>(D105*100)/(H9)</f>
        <v>0.11719076983174742</v>
      </c>
      <c r="I105" s="16" t="s">
        <v>29</v>
      </c>
    </row>
    <row r="106" spans="2:9" x14ac:dyDescent="0.25">
      <c r="B106" s="11" t="s">
        <v>12</v>
      </c>
      <c r="C106" s="11">
        <v>90</v>
      </c>
      <c r="D106" s="27">
        <v>577.5</v>
      </c>
      <c r="E106" s="12">
        <v>0</v>
      </c>
      <c r="F106" s="12">
        <v>0</v>
      </c>
      <c r="G106" s="14">
        <f>(H106*H10)/100</f>
        <v>228.18654259326354</v>
      </c>
      <c r="H106" s="12">
        <f>(D106*100)/(H9)</f>
        <v>0.16113730851865271</v>
      </c>
      <c r="I106" s="16" t="s">
        <v>30</v>
      </c>
    </row>
    <row r="107" spans="2:9" x14ac:dyDescent="0.25">
      <c r="B107" s="11" t="s">
        <v>12</v>
      </c>
      <c r="C107" s="11">
        <v>91</v>
      </c>
      <c r="D107" s="27">
        <v>680.32</v>
      </c>
      <c r="E107" s="12">
        <v>0</v>
      </c>
      <c r="F107" s="12">
        <v>0</v>
      </c>
      <c r="G107" s="14">
        <f>(H107*H10)/100</f>
        <v>268.81362538017152</v>
      </c>
      <c r="H107" s="12">
        <f>(D107*100)/(H9)</f>
        <v>0.18982672507603429</v>
      </c>
      <c r="I107" s="16" t="s">
        <v>23</v>
      </c>
    </row>
    <row r="108" spans="2:9" x14ac:dyDescent="0.25">
      <c r="B108" s="11" t="s">
        <v>12</v>
      </c>
      <c r="C108" s="11">
        <v>92</v>
      </c>
      <c r="D108" s="27">
        <v>411.69</v>
      </c>
      <c r="E108" s="12">
        <v>0</v>
      </c>
      <c r="F108" s="12">
        <v>0</v>
      </c>
      <c r="G108" s="14">
        <f>(H108*H10)/100</f>
        <v>162.67033371466781</v>
      </c>
      <c r="H108" s="12">
        <f>(D108*100)/(H9)</f>
        <v>0.11487206674293356</v>
      </c>
      <c r="I108" s="16" t="s">
        <v>23</v>
      </c>
    </row>
    <row r="109" spans="2:9" x14ac:dyDescent="0.25">
      <c r="B109" s="11" t="s">
        <v>12</v>
      </c>
      <c r="C109" s="11">
        <v>93</v>
      </c>
      <c r="D109" s="27">
        <v>420</v>
      </c>
      <c r="E109" s="12">
        <v>0</v>
      </c>
      <c r="F109" s="12">
        <v>0</v>
      </c>
      <c r="G109" s="14">
        <f>(H109*H10)/100</f>
        <v>165.95384915873711</v>
      </c>
      <c r="H109" s="12">
        <f>(D109*100)/(H9)</f>
        <v>0.11719076983174742</v>
      </c>
      <c r="I109" s="16" t="s">
        <v>29</v>
      </c>
    </row>
    <row r="110" spans="2:9" x14ac:dyDescent="0.25">
      <c r="B110" s="11" t="s">
        <v>12</v>
      </c>
      <c r="C110" s="11">
        <v>94</v>
      </c>
      <c r="D110" s="27">
        <v>420</v>
      </c>
      <c r="E110" s="12">
        <v>0</v>
      </c>
      <c r="F110" s="12">
        <v>0</v>
      </c>
      <c r="G110" s="14">
        <f>(H110*H10)/100</f>
        <v>165.95384915873711</v>
      </c>
      <c r="H110" s="12">
        <f>(D110*100)/(H9)</f>
        <v>0.11719076983174742</v>
      </c>
      <c r="I110" s="16" t="s">
        <v>29</v>
      </c>
    </row>
    <row r="111" spans="2:9" x14ac:dyDescent="0.25">
      <c r="B111" s="11" t="s">
        <v>12</v>
      </c>
      <c r="C111" s="11">
        <v>95</v>
      </c>
      <c r="D111" s="27">
        <v>420</v>
      </c>
      <c r="E111" s="12">
        <v>0</v>
      </c>
      <c r="F111" s="12">
        <v>0</v>
      </c>
      <c r="G111" s="14">
        <f>(H111*H10)/100</f>
        <v>165.95384915873711</v>
      </c>
      <c r="H111" s="12">
        <f>(D111*100)/(H9)</f>
        <v>0.11719076983174742</v>
      </c>
      <c r="I111" s="16" t="s">
        <v>29</v>
      </c>
    </row>
    <row r="112" spans="2:9" x14ac:dyDescent="0.25">
      <c r="B112" s="11" t="s">
        <v>12</v>
      </c>
      <c r="C112" s="11">
        <v>96</v>
      </c>
      <c r="D112" s="27">
        <v>420</v>
      </c>
      <c r="E112" s="12">
        <v>0</v>
      </c>
      <c r="F112" s="12">
        <v>0</v>
      </c>
      <c r="G112" s="14">
        <f>(H112*H10)/100</f>
        <v>165.95384915873711</v>
      </c>
      <c r="H112" s="12">
        <f>(D112*100)/(H9)</f>
        <v>0.11719076983174742</v>
      </c>
      <c r="I112" s="16" t="s">
        <v>29</v>
      </c>
    </row>
    <row r="113" spans="2:9" x14ac:dyDescent="0.25">
      <c r="B113" s="11" t="s">
        <v>12</v>
      </c>
      <c r="C113" s="11">
        <v>97</v>
      </c>
      <c r="D113" s="27">
        <v>420</v>
      </c>
      <c r="E113" s="12">
        <v>0</v>
      </c>
      <c r="F113" s="12">
        <v>0</v>
      </c>
      <c r="G113" s="14">
        <f>(H113*H10)/100</f>
        <v>165.95384915873711</v>
      </c>
      <c r="H113" s="12">
        <f>(D113*100)/(H9)</f>
        <v>0.11719076983174742</v>
      </c>
      <c r="I113" s="16" t="s">
        <v>29</v>
      </c>
    </row>
    <row r="114" spans="2:9" x14ac:dyDescent="0.25">
      <c r="B114" s="11" t="s">
        <v>12</v>
      </c>
      <c r="C114" s="11">
        <v>98</v>
      </c>
      <c r="D114" s="27">
        <v>577.5</v>
      </c>
      <c r="E114" s="12">
        <v>0</v>
      </c>
      <c r="F114" s="12">
        <v>0</v>
      </c>
      <c r="G114" s="14">
        <f>(H114*H10)/100</f>
        <v>228.18654259326354</v>
      </c>
      <c r="H114" s="12">
        <f>(D114*100)/(H9)</f>
        <v>0.16113730851865271</v>
      </c>
      <c r="I114" s="16" t="s">
        <v>30</v>
      </c>
    </row>
    <row r="115" spans="2:9" x14ac:dyDescent="0.25">
      <c r="B115" s="11" t="s">
        <v>12</v>
      </c>
      <c r="C115" s="11">
        <v>99</v>
      </c>
      <c r="D115" s="27">
        <v>680.32</v>
      </c>
      <c r="E115" s="12">
        <v>0</v>
      </c>
      <c r="F115" s="12">
        <v>0</v>
      </c>
      <c r="G115" s="14">
        <f>(H115*H10)/100</f>
        <v>268.81362538017152</v>
      </c>
      <c r="H115" s="12">
        <f>(D115*100)/(H9)</f>
        <v>0.18982672507603429</v>
      </c>
      <c r="I115" s="16" t="s">
        <v>23</v>
      </c>
    </row>
    <row r="116" spans="2:9" x14ac:dyDescent="0.25">
      <c r="B116" s="11" t="s">
        <v>12</v>
      </c>
      <c r="C116" s="11">
        <v>100</v>
      </c>
      <c r="D116" s="27">
        <v>411.69</v>
      </c>
      <c r="E116" s="12">
        <v>0</v>
      </c>
      <c r="F116" s="12">
        <v>0</v>
      </c>
      <c r="G116" s="14">
        <f>(H116*H10)/100</f>
        <v>162.67033371466781</v>
      </c>
      <c r="H116" s="12">
        <f>(D116*100)/(H9)</f>
        <v>0.11487206674293356</v>
      </c>
      <c r="I116" s="16" t="s">
        <v>23</v>
      </c>
    </row>
    <row r="117" spans="2:9" x14ac:dyDescent="0.25">
      <c r="B117" s="11" t="s">
        <v>12</v>
      </c>
      <c r="C117" s="11">
        <v>101</v>
      </c>
      <c r="D117" s="28">
        <v>420</v>
      </c>
      <c r="E117" s="12">
        <v>0</v>
      </c>
      <c r="F117" s="12">
        <v>0</v>
      </c>
      <c r="G117" s="14">
        <f>(H117*H10)/100</f>
        <v>165.95384915873711</v>
      </c>
      <c r="H117" s="12">
        <f>(D117*100)/(H9)</f>
        <v>0.11719076983174742</v>
      </c>
      <c r="I117" s="16" t="s">
        <v>29</v>
      </c>
    </row>
    <row r="118" spans="2:9" x14ac:dyDescent="0.25">
      <c r="B118" s="11" t="s">
        <v>12</v>
      </c>
      <c r="C118" s="11">
        <v>102</v>
      </c>
      <c r="D118" s="28">
        <v>420</v>
      </c>
      <c r="E118" s="12">
        <v>0</v>
      </c>
      <c r="F118" s="12">
        <v>0</v>
      </c>
      <c r="G118" s="14">
        <f>(H118*H10)/100</f>
        <v>165.95384915873711</v>
      </c>
      <c r="H118" s="12">
        <f>(D118*100)/(H9)</f>
        <v>0.11719076983174742</v>
      </c>
      <c r="I118" s="16" t="s">
        <v>29</v>
      </c>
    </row>
    <row r="119" spans="2:9" x14ac:dyDescent="0.25">
      <c r="B119" s="11" t="s">
        <v>12</v>
      </c>
      <c r="C119" s="11">
        <v>103</v>
      </c>
      <c r="D119" s="28">
        <v>420</v>
      </c>
      <c r="E119" s="12">
        <v>0</v>
      </c>
      <c r="F119" s="12">
        <v>0</v>
      </c>
      <c r="G119" s="14">
        <f>(H119*H10)/100</f>
        <v>165.95384915873711</v>
      </c>
      <c r="H119" s="12">
        <f>(D119*100)/(H9)</f>
        <v>0.11719076983174742</v>
      </c>
      <c r="I119" s="16" t="s">
        <v>29</v>
      </c>
    </row>
    <row r="120" spans="2:9" x14ac:dyDescent="0.25">
      <c r="B120" s="11" t="s">
        <v>12</v>
      </c>
      <c r="C120" s="11">
        <v>104</v>
      </c>
      <c r="D120" s="28">
        <v>420</v>
      </c>
      <c r="E120" s="12">
        <v>0</v>
      </c>
      <c r="F120" s="12">
        <v>0</v>
      </c>
      <c r="G120" s="14">
        <f>(H120*H10)/100</f>
        <v>165.95384915873711</v>
      </c>
      <c r="H120" s="12">
        <f>(D120*100)/(H9)</f>
        <v>0.11719076983174742</v>
      </c>
      <c r="I120" s="16" t="s">
        <v>29</v>
      </c>
    </row>
    <row r="121" spans="2:9" x14ac:dyDescent="0.25">
      <c r="B121" s="11" t="s">
        <v>12</v>
      </c>
      <c r="C121" s="11">
        <v>105</v>
      </c>
      <c r="D121" s="28">
        <v>420</v>
      </c>
      <c r="E121" s="12">
        <v>0</v>
      </c>
      <c r="F121" s="12">
        <v>0</v>
      </c>
      <c r="G121" s="14">
        <f>(H121*H10)/100</f>
        <v>165.95384915873711</v>
      </c>
      <c r="H121" s="12">
        <f>(D121*100)/(H9)</f>
        <v>0.11719076983174742</v>
      </c>
      <c r="I121" s="16" t="s">
        <v>29</v>
      </c>
    </row>
    <row r="122" spans="2:9" x14ac:dyDescent="0.25">
      <c r="B122" s="11" t="s">
        <v>12</v>
      </c>
      <c r="C122" s="11">
        <v>106</v>
      </c>
      <c r="D122" s="28">
        <v>577.5</v>
      </c>
      <c r="E122" s="12">
        <v>0</v>
      </c>
      <c r="F122" s="12">
        <v>0</v>
      </c>
      <c r="G122" s="14">
        <f>(H122*H10)/100</f>
        <v>228.18654259326354</v>
      </c>
      <c r="H122" s="12">
        <f>(D122*100)/(H9)</f>
        <v>0.16113730851865271</v>
      </c>
      <c r="I122" s="16" t="s">
        <v>30</v>
      </c>
    </row>
    <row r="123" spans="2:9" x14ac:dyDescent="0.25">
      <c r="B123" s="11" t="s">
        <v>12</v>
      </c>
      <c r="C123" s="11">
        <v>107</v>
      </c>
      <c r="D123" s="28">
        <v>680.32</v>
      </c>
      <c r="E123" s="12">
        <v>0</v>
      </c>
      <c r="F123" s="12">
        <v>0</v>
      </c>
      <c r="G123" s="14">
        <f>(H123*H10)/100</f>
        <v>268.81362538017152</v>
      </c>
      <c r="H123" s="12">
        <f>(D123*100)/(H9)</f>
        <v>0.18982672507603429</v>
      </c>
      <c r="I123" s="16" t="s">
        <v>23</v>
      </c>
    </row>
    <row r="124" spans="2:9" x14ac:dyDescent="0.25">
      <c r="B124" s="11" t="s">
        <v>12</v>
      </c>
      <c r="C124" s="11">
        <v>108</v>
      </c>
      <c r="D124" s="28">
        <v>411.69</v>
      </c>
      <c r="E124" s="12">
        <v>0</v>
      </c>
      <c r="F124" s="12">
        <v>0</v>
      </c>
      <c r="G124" s="14">
        <f>(H124*H10)/100</f>
        <v>162.67033371466781</v>
      </c>
      <c r="H124" s="12">
        <f>(D124*100)/(H9)</f>
        <v>0.11487206674293356</v>
      </c>
      <c r="I124" s="16" t="s">
        <v>23</v>
      </c>
    </row>
    <row r="125" spans="2:9" x14ac:dyDescent="0.25">
      <c r="B125" s="11" t="s">
        <v>12</v>
      </c>
      <c r="C125" s="11">
        <v>109</v>
      </c>
      <c r="D125" s="28">
        <v>420</v>
      </c>
      <c r="E125" s="12">
        <v>0</v>
      </c>
      <c r="F125" s="12">
        <v>0</v>
      </c>
      <c r="G125" s="14">
        <f>(H125*H10)/100</f>
        <v>165.95384915873711</v>
      </c>
      <c r="H125" s="12">
        <f>(D125*100)/(H9)</f>
        <v>0.11719076983174742</v>
      </c>
      <c r="I125" s="16" t="s">
        <v>29</v>
      </c>
    </row>
    <row r="126" spans="2:9" x14ac:dyDescent="0.25">
      <c r="B126" s="11" t="s">
        <v>12</v>
      </c>
      <c r="C126" s="11">
        <v>110</v>
      </c>
      <c r="D126" s="28">
        <v>420</v>
      </c>
      <c r="E126" s="12">
        <v>0</v>
      </c>
      <c r="F126" s="12">
        <v>0</v>
      </c>
      <c r="G126" s="14">
        <f>(H126*H10)/100</f>
        <v>165.95384915873711</v>
      </c>
      <c r="H126" s="12">
        <f>(D126*100)/(H9)</f>
        <v>0.11719076983174742</v>
      </c>
      <c r="I126" s="16" t="s">
        <v>29</v>
      </c>
    </row>
    <row r="127" spans="2:9" x14ac:dyDescent="0.25">
      <c r="B127" s="11" t="s">
        <v>12</v>
      </c>
      <c r="C127" s="11">
        <v>111</v>
      </c>
      <c r="D127" s="28">
        <v>420</v>
      </c>
      <c r="E127" s="12">
        <v>0</v>
      </c>
      <c r="F127" s="12">
        <v>0</v>
      </c>
      <c r="G127" s="14">
        <f>(H127*H10)/100</f>
        <v>165.95384915873711</v>
      </c>
      <c r="H127" s="12">
        <f>(D127*100)/(H9)</f>
        <v>0.11719076983174742</v>
      </c>
      <c r="I127" s="16" t="s">
        <v>29</v>
      </c>
    </row>
    <row r="128" spans="2:9" x14ac:dyDescent="0.25">
      <c r="B128" s="11" t="s">
        <v>12</v>
      </c>
      <c r="C128" s="11">
        <v>112</v>
      </c>
      <c r="D128" s="28">
        <v>420</v>
      </c>
      <c r="E128" s="12">
        <v>0</v>
      </c>
      <c r="F128" s="12">
        <v>0</v>
      </c>
      <c r="G128" s="14">
        <f>(H128*H10)/100</f>
        <v>165.95384915873711</v>
      </c>
      <c r="H128" s="12">
        <f>(D128*100)/(H9)</f>
        <v>0.11719076983174742</v>
      </c>
      <c r="I128" s="16" t="s">
        <v>29</v>
      </c>
    </row>
    <row r="129" spans="1:9" x14ac:dyDescent="0.25">
      <c r="B129" s="11" t="s">
        <v>12</v>
      </c>
      <c r="C129" s="11">
        <v>113</v>
      </c>
      <c r="D129" s="28">
        <v>420</v>
      </c>
      <c r="E129" s="12">
        <v>0</v>
      </c>
      <c r="F129" s="12">
        <v>0</v>
      </c>
      <c r="G129" s="14">
        <f>(H129*H10)/100</f>
        <v>165.95384915873711</v>
      </c>
      <c r="H129" s="12">
        <f>(D129*100)/(H9)</f>
        <v>0.11719076983174742</v>
      </c>
      <c r="I129" s="16" t="s">
        <v>29</v>
      </c>
    </row>
    <row r="130" spans="1:9" x14ac:dyDescent="0.25">
      <c r="B130" s="11" t="s">
        <v>12</v>
      </c>
      <c r="C130" s="11">
        <v>114</v>
      </c>
      <c r="D130" s="28">
        <v>577.5</v>
      </c>
      <c r="E130" s="12">
        <v>0</v>
      </c>
      <c r="F130" s="12">
        <v>0</v>
      </c>
      <c r="G130" s="14">
        <f>(H130*H10)/100</f>
        <v>228.18654259326354</v>
      </c>
      <c r="H130" s="12">
        <f>(D130*100)/(H9)</f>
        <v>0.16113730851865271</v>
      </c>
      <c r="I130" s="16" t="s">
        <v>30</v>
      </c>
    </row>
    <row r="131" spans="1:9" x14ac:dyDescent="0.25">
      <c r="B131" s="11" t="s">
        <v>12</v>
      </c>
      <c r="C131" s="11">
        <v>115</v>
      </c>
      <c r="D131" s="28">
        <v>8573.25</v>
      </c>
      <c r="E131" s="12">
        <v>0</v>
      </c>
      <c r="F131" s="12">
        <v>0</v>
      </c>
      <c r="G131" s="14">
        <f>(H131*H10)/100</f>
        <v>3387.5329459527215</v>
      </c>
      <c r="H131" s="12">
        <f>(D131*100)/(H9)</f>
        <v>2.3921565891905443</v>
      </c>
      <c r="I131" s="16" t="s">
        <v>34</v>
      </c>
    </row>
    <row r="132" spans="1:9" x14ac:dyDescent="0.25">
      <c r="B132" s="11" t="s">
        <v>12</v>
      </c>
      <c r="C132" s="11">
        <v>116</v>
      </c>
      <c r="D132" s="28">
        <v>8573.25</v>
      </c>
      <c r="E132" s="12">
        <v>0</v>
      </c>
      <c r="F132" s="12">
        <v>0</v>
      </c>
      <c r="G132" s="14">
        <f>(H132*H10)/100</f>
        <v>3387.5329459527215</v>
      </c>
      <c r="H132" s="12">
        <f>(D132*100)/(H9)</f>
        <v>2.3921565891905443</v>
      </c>
      <c r="I132" s="16" t="s">
        <v>34</v>
      </c>
    </row>
    <row r="133" spans="1:9" x14ac:dyDescent="0.25">
      <c r="A133" s="24" t="s">
        <v>40</v>
      </c>
      <c r="B133" s="11" t="s">
        <v>12</v>
      </c>
      <c r="C133" s="11">
        <v>117</v>
      </c>
      <c r="D133" s="28">
        <v>577.5</v>
      </c>
      <c r="E133" s="12">
        <v>0</v>
      </c>
      <c r="F133" s="12">
        <v>0</v>
      </c>
      <c r="G133" s="14">
        <f>(H133*H10)/100</f>
        <v>228.18654259326354</v>
      </c>
      <c r="H133" s="12">
        <f>(D133*100)/(H9)</f>
        <v>0.16113730851865271</v>
      </c>
      <c r="I133" s="16" t="s">
        <v>31</v>
      </c>
    </row>
    <row r="134" spans="1:9" x14ac:dyDescent="0.25">
      <c r="B134" s="11" t="s">
        <v>12</v>
      </c>
      <c r="C134" s="11">
        <v>118</v>
      </c>
      <c r="D134" s="28">
        <v>420</v>
      </c>
      <c r="E134" s="12">
        <v>0</v>
      </c>
      <c r="F134" s="12">
        <v>0</v>
      </c>
      <c r="G134" s="14">
        <f>(H134*H10)/100</f>
        <v>165.95384915873711</v>
      </c>
      <c r="H134" s="12">
        <f>(D134*100)/(H9)</f>
        <v>0.11719076983174742</v>
      </c>
      <c r="I134" s="16" t="s">
        <v>29</v>
      </c>
    </row>
    <row r="135" spans="1:9" x14ac:dyDescent="0.25">
      <c r="B135" s="11" t="s">
        <v>12</v>
      </c>
      <c r="C135" s="11">
        <v>119</v>
      </c>
      <c r="D135" s="28">
        <v>420</v>
      </c>
      <c r="E135" s="12">
        <v>0</v>
      </c>
      <c r="F135" s="12">
        <v>0</v>
      </c>
      <c r="G135" s="14">
        <f>(H135*H10)/100</f>
        <v>165.95384915873711</v>
      </c>
      <c r="H135" s="12">
        <f>(D135*100)/(H9)</f>
        <v>0.11719076983174742</v>
      </c>
      <c r="I135" s="16" t="s">
        <v>29</v>
      </c>
    </row>
    <row r="136" spans="1:9" x14ac:dyDescent="0.25">
      <c r="B136" s="11" t="s">
        <v>12</v>
      </c>
      <c r="C136" s="11">
        <v>120</v>
      </c>
      <c r="D136" s="28">
        <v>420</v>
      </c>
      <c r="E136" s="12">
        <v>0</v>
      </c>
      <c r="F136" s="12">
        <v>0</v>
      </c>
      <c r="G136" s="14">
        <f>(H136*H10)/100</f>
        <v>165.95384915873711</v>
      </c>
      <c r="H136" s="12">
        <f>(D136*100)/(H9)</f>
        <v>0.11719076983174742</v>
      </c>
      <c r="I136" s="16" t="s">
        <v>29</v>
      </c>
    </row>
    <row r="137" spans="1:9" x14ac:dyDescent="0.25">
      <c r="B137" s="11" t="s">
        <v>12</v>
      </c>
      <c r="C137" s="11">
        <v>121</v>
      </c>
      <c r="D137" s="28">
        <v>420</v>
      </c>
      <c r="E137" s="12">
        <v>0</v>
      </c>
      <c r="F137" s="12">
        <v>0</v>
      </c>
      <c r="G137" s="14">
        <f>(H137*H10)/100</f>
        <v>165.95384915873711</v>
      </c>
      <c r="H137" s="12">
        <f>(D137*100)/(H9)</f>
        <v>0.11719076983174742</v>
      </c>
      <c r="I137" s="16" t="s">
        <v>29</v>
      </c>
    </row>
    <row r="138" spans="1:9" x14ac:dyDescent="0.25">
      <c r="B138" s="11" t="s">
        <v>12</v>
      </c>
      <c r="C138" s="11">
        <v>122</v>
      </c>
      <c r="D138" s="28">
        <v>420</v>
      </c>
      <c r="E138" s="12">
        <v>0</v>
      </c>
      <c r="F138" s="12">
        <v>0</v>
      </c>
      <c r="G138" s="14">
        <f>(H138*H10)/100</f>
        <v>165.95384915873711</v>
      </c>
      <c r="H138" s="12">
        <f>(D138*100)/(H9)</f>
        <v>0.11719076983174742</v>
      </c>
      <c r="I138" s="16" t="s">
        <v>29</v>
      </c>
    </row>
    <row r="139" spans="1:9" x14ac:dyDescent="0.25">
      <c r="B139" s="11" t="s">
        <v>12</v>
      </c>
      <c r="C139" s="11">
        <v>123</v>
      </c>
      <c r="D139" s="28">
        <v>411.69</v>
      </c>
      <c r="E139" s="12">
        <v>0</v>
      </c>
      <c r="F139" s="12">
        <v>0</v>
      </c>
      <c r="G139" s="14">
        <f>(H139*H10)/100</f>
        <v>162.67033371466781</v>
      </c>
      <c r="H139" s="12">
        <f>(D139*100)/(H9)</f>
        <v>0.11487206674293356</v>
      </c>
      <c r="I139" s="16" t="s">
        <v>23</v>
      </c>
    </row>
    <row r="140" spans="1:9" x14ac:dyDescent="0.25">
      <c r="B140" s="11" t="s">
        <v>12</v>
      </c>
      <c r="C140" s="11">
        <v>124</v>
      </c>
      <c r="D140" s="28">
        <v>680.32</v>
      </c>
      <c r="E140" s="12">
        <v>0</v>
      </c>
      <c r="F140" s="12">
        <v>0</v>
      </c>
      <c r="G140" s="14">
        <f>(H140*H10)/100</f>
        <v>268.81362538017152</v>
      </c>
      <c r="H140" s="12">
        <f>(D140*100)/(H9)</f>
        <v>0.18982672507603429</v>
      </c>
      <c r="I140" s="16" t="s">
        <v>23</v>
      </c>
    </row>
    <row r="141" spans="1:9" x14ac:dyDescent="0.25">
      <c r="B141" s="11" t="s">
        <v>12</v>
      </c>
      <c r="C141" s="11">
        <v>125</v>
      </c>
      <c r="D141" s="28">
        <v>680.32</v>
      </c>
      <c r="E141" s="12">
        <v>0</v>
      </c>
      <c r="F141" s="12">
        <v>0</v>
      </c>
      <c r="G141" s="14">
        <f>(H141*H10)/100</f>
        <v>268.81362538017152</v>
      </c>
      <c r="H141" s="12">
        <f>(D141*100)/(H9)</f>
        <v>0.18982672507603429</v>
      </c>
      <c r="I141" s="16" t="s">
        <v>23</v>
      </c>
    </row>
    <row r="142" spans="1:9" x14ac:dyDescent="0.25">
      <c r="B142" s="11" t="s">
        <v>12</v>
      </c>
      <c r="C142" s="11">
        <v>126</v>
      </c>
      <c r="D142" s="28">
        <v>411.69</v>
      </c>
      <c r="E142" s="12">
        <v>0</v>
      </c>
      <c r="F142" s="12">
        <v>0</v>
      </c>
      <c r="G142" s="14">
        <f>(H142*H10)/100</f>
        <v>162.67033371466781</v>
      </c>
      <c r="H142" s="12">
        <f>(D142*100)/(H9)</f>
        <v>0.11487206674293356</v>
      </c>
      <c r="I142" s="16" t="s">
        <v>23</v>
      </c>
    </row>
    <row r="143" spans="1:9" x14ac:dyDescent="0.25">
      <c r="B143" s="11" t="s">
        <v>12</v>
      </c>
      <c r="C143" s="11">
        <v>127</v>
      </c>
      <c r="D143" s="28">
        <v>420</v>
      </c>
      <c r="E143" s="12">
        <v>0</v>
      </c>
      <c r="F143" s="12">
        <v>0</v>
      </c>
      <c r="G143" s="14">
        <f>(H143*H10)/100</f>
        <v>165.95384915873711</v>
      </c>
      <c r="H143" s="12">
        <f>(D143*100)/(H9)</f>
        <v>0.11719076983174742</v>
      </c>
      <c r="I143" s="16" t="s">
        <v>29</v>
      </c>
    </row>
    <row r="144" spans="1:9" x14ac:dyDescent="0.25">
      <c r="B144" s="11" t="s">
        <v>12</v>
      </c>
      <c r="C144" s="11">
        <v>128</v>
      </c>
      <c r="D144" s="28">
        <v>420</v>
      </c>
      <c r="E144" s="12">
        <v>0</v>
      </c>
      <c r="F144" s="12">
        <v>0</v>
      </c>
      <c r="G144" s="14">
        <f>(H144*H10)/100</f>
        <v>165.95384915873711</v>
      </c>
      <c r="H144" s="12">
        <f>(D144*100)/(H9)</f>
        <v>0.11719076983174742</v>
      </c>
      <c r="I144" s="16" t="s">
        <v>29</v>
      </c>
    </row>
    <row r="145" spans="2:9" x14ac:dyDescent="0.25">
      <c r="B145" s="11" t="s">
        <v>12</v>
      </c>
      <c r="C145" s="11">
        <v>129</v>
      </c>
      <c r="D145" s="28">
        <v>420</v>
      </c>
      <c r="E145" s="12">
        <v>0</v>
      </c>
      <c r="F145" s="12">
        <v>0</v>
      </c>
      <c r="G145" s="14">
        <f>(H145*H10)/100</f>
        <v>165.95384915873711</v>
      </c>
      <c r="H145" s="12">
        <f>(D145*100)/(H9)</f>
        <v>0.11719076983174742</v>
      </c>
      <c r="I145" s="16" t="s">
        <v>29</v>
      </c>
    </row>
    <row r="146" spans="2:9" x14ac:dyDescent="0.25">
      <c r="B146" s="11" t="s">
        <v>12</v>
      </c>
      <c r="C146" s="11">
        <v>130</v>
      </c>
      <c r="D146" s="28">
        <v>420</v>
      </c>
      <c r="E146" s="12">
        <v>0</v>
      </c>
      <c r="F146" s="12">
        <v>0</v>
      </c>
      <c r="G146" s="14">
        <f>(H146*H10)/100</f>
        <v>165.95384915873711</v>
      </c>
      <c r="H146" s="12">
        <f>(D146*100)/(H9)</f>
        <v>0.11719076983174742</v>
      </c>
      <c r="I146" s="16" t="s">
        <v>29</v>
      </c>
    </row>
    <row r="147" spans="2:9" x14ac:dyDescent="0.25">
      <c r="B147" s="11" t="s">
        <v>12</v>
      </c>
      <c r="C147" s="11">
        <v>131</v>
      </c>
      <c r="D147" s="28">
        <v>420</v>
      </c>
      <c r="E147" s="12">
        <v>0</v>
      </c>
      <c r="F147" s="12">
        <v>0</v>
      </c>
      <c r="G147" s="14">
        <f>(H147*H10)/100</f>
        <v>165.95384915873711</v>
      </c>
      <c r="H147" s="12">
        <f>(D147*100)/(H9)</f>
        <v>0.11719076983174742</v>
      </c>
      <c r="I147" s="16" t="s">
        <v>29</v>
      </c>
    </row>
    <row r="148" spans="2:9" x14ac:dyDescent="0.25">
      <c r="B148" s="11" t="s">
        <v>12</v>
      </c>
      <c r="C148" s="11">
        <v>132</v>
      </c>
      <c r="D148" s="28">
        <v>577.5</v>
      </c>
      <c r="E148" s="12">
        <v>0</v>
      </c>
      <c r="F148" s="12">
        <v>0</v>
      </c>
      <c r="G148" s="14">
        <f>(H148*H10)/100</f>
        <v>228.18654259326354</v>
      </c>
      <c r="H148" s="12">
        <f>(D148*100)/(H9)</f>
        <v>0.16113730851865271</v>
      </c>
      <c r="I148" s="16" t="s">
        <v>30</v>
      </c>
    </row>
    <row r="149" spans="2:9" x14ac:dyDescent="0.25">
      <c r="B149" s="11" t="s">
        <v>12</v>
      </c>
      <c r="C149" s="11">
        <v>133</v>
      </c>
      <c r="D149" s="28">
        <v>577.5</v>
      </c>
      <c r="E149" s="12">
        <v>0</v>
      </c>
      <c r="F149" s="12">
        <v>0</v>
      </c>
      <c r="G149" s="14">
        <f>(H149*H10)/100</f>
        <v>228.18654259326354</v>
      </c>
      <c r="H149" s="12">
        <f>(D149*100)/(H9)</f>
        <v>0.16113730851865271</v>
      </c>
      <c r="I149" s="16" t="s">
        <v>30</v>
      </c>
    </row>
    <row r="150" spans="2:9" x14ac:dyDescent="0.25">
      <c r="B150" s="11" t="s">
        <v>12</v>
      </c>
      <c r="C150" s="11">
        <v>134</v>
      </c>
      <c r="D150" s="28">
        <v>420</v>
      </c>
      <c r="E150" s="12">
        <v>0</v>
      </c>
      <c r="F150" s="12">
        <v>0</v>
      </c>
      <c r="G150" s="14">
        <f>(H150*H10)/100</f>
        <v>165.95384915873711</v>
      </c>
      <c r="H150" s="12">
        <f>(D150*100)/(H9)</f>
        <v>0.11719076983174742</v>
      </c>
      <c r="I150" s="16" t="s">
        <v>29</v>
      </c>
    </row>
    <row r="151" spans="2:9" x14ac:dyDescent="0.25">
      <c r="B151" s="11" t="s">
        <v>12</v>
      </c>
      <c r="C151" s="11">
        <v>135</v>
      </c>
      <c r="D151" s="28">
        <v>420</v>
      </c>
      <c r="E151" s="12">
        <v>0</v>
      </c>
      <c r="F151" s="12">
        <v>0</v>
      </c>
      <c r="G151" s="14">
        <f>(H151*H10)/100</f>
        <v>165.95384915873711</v>
      </c>
      <c r="H151" s="12">
        <f>(D151*100)/(H9)</f>
        <v>0.11719076983174742</v>
      </c>
      <c r="I151" s="16" t="s">
        <v>29</v>
      </c>
    </row>
    <row r="152" spans="2:9" x14ac:dyDescent="0.25">
      <c r="B152" s="11" t="s">
        <v>12</v>
      </c>
      <c r="C152" s="11">
        <v>136</v>
      </c>
      <c r="D152" s="28">
        <v>420</v>
      </c>
      <c r="E152" s="12">
        <v>0</v>
      </c>
      <c r="F152" s="12">
        <v>0</v>
      </c>
      <c r="G152" s="14">
        <f>(H152*H10)/100</f>
        <v>165.95384915873711</v>
      </c>
      <c r="H152" s="12">
        <f>(D152*100)/(H9)</f>
        <v>0.11719076983174742</v>
      </c>
      <c r="I152" s="16" t="s">
        <v>29</v>
      </c>
    </row>
    <row r="153" spans="2:9" x14ac:dyDescent="0.25">
      <c r="B153" s="11" t="s">
        <v>12</v>
      </c>
      <c r="C153" s="11">
        <v>137</v>
      </c>
      <c r="D153" s="28">
        <v>420</v>
      </c>
      <c r="E153" s="12">
        <v>0</v>
      </c>
      <c r="F153" s="12">
        <v>0</v>
      </c>
      <c r="G153" s="14">
        <f>(H153*H10)/100</f>
        <v>165.95384915873711</v>
      </c>
      <c r="H153" s="12">
        <f>(D153*100)/(H9)</f>
        <v>0.11719076983174742</v>
      </c>
      <c r="I153" s="16" t="s">
        <v>29</v>
      </c>
    </row>
    <row r="154" spans="2:9" x14ac:dyDescent="0.25">
      <c r="B154" s="11" t="s">
        <v>12</v>
      </c>
      <c r="C154" s="11">
        <v>138</v>
      </c>
      <c r="D154" s="28">
        <v>420</v>
      </c>
      <c r="E154" s="12">
        <v>0</v>
      </c>
      <c r="F154" s="12">
        <v>0</v>
      </c>
      <c r="G154" s="14">
        <f>(H154*H10)/100</f>
        <v>165.95384915873711</v>
      </c>
      <c r="H154" s="12">
        <f>(D154*100)/(H9)</f>
        <v>0.11719076983174742</v>
      </c>
      <c r="I154" s="16" t="s">
        <v>29</v>
      </c>
    </row>
    <row r="155" spans="2:9" x14ac:dyDescent="0.25">
      <c r="B155" s="11" t="s">
        <v>12</v>
      </c>
      <c r="C155" s="11">
        <v>139</v>
      </c>
      <c r="D155" s="28">
        <v>411.69</v>
      </c>
      <c r="E155" s="12">
        <v>0</v>
      </c>
      <c r="F155" s="12">
        <v>0</v>
      </c>
      <c r="G155" s="14">
        <f>(H155*H10)/100</f>
        <v>162.67033371466781</v>
      </c>
      <c r="H155" s="12">
        <f>(D155*100)/(H9)</f>
        <v>0.11487206674293356</v>
      </c>
      <c r="I155" s="16" t="s">
        <v>23</v>
      </c>
    </row>
    <row r="156" spans="2:9" x14ac:dyDescent="0.25">
      <c r="B156" s="19" t="s">
        <v>12</v>
      </c>
      <c r="C156" s="19">
        <v>140</v>
      </c>
      <c r="D156" s="28">
        <v>680.32</v>
      </c>
      <c r="E156" s="12">
        <v>0</v>
      </c>
      <c r="F156" s="12">
        <v>0</v>
      </c>
      <c r="G156" s="14">
        <f>(H156*H10)/100</f>
        <v>268.81362538017152</v>
      </c>
      <c r="H156" s="12">
        <f>(D156*100)/(H9)</f>
        <v>0.18982672507603429</v>
      </c>
      <c r="I156" s="16" t="s">
        <v>23</v>
      </c>
    </row>
    <row r="157" spans="2:9" x14ac:dyDescent="0.25">
      <c r="B157" s="11" t="s">
        <v>12</v>
      </c>
      <c r="C157" s="11">
        <v>141</v>
      </c>
      <c r="D157" s="28">
        <v>680.32</v>
      </c>
      <c r="E157" s="12">
        <v>0</v>
      </c>
      <c r="F157" s="12">
        <v>0</v>
      </c>
      <c r="G157" s="14">
        <f>(H157*H10)/100</f>
        <v>268.81362538017152</v>
      </c>
      <c r="H157" s="12">
        <f>(D157*100)/(H9)</f>
        <v>0.18982672507603429</v>
      </c>
      <c r="I157" s="16" t="s">
        <v>23</v>
      </c>
    </row>
    <row r="158" spans="2:9" x14ac:dyDescent="0.25">
      <c r="B158" s="11" t="s">
        <v>12</v>
      </c>
      <c r="C158" s="11">
        <v>142</v>
      </c>
      <c r="D158" s="28">
        <v>411.69</v>
      </c>
      <c r="E158" s="12">
        <v>0</v>
      </c>
      <c r="F158" s="12">
        <v>0</v>
      </c>
      <c r="G158" s="14">
        <f>(H158*H10)/100</f>
        <v>162.67033371466781</v>
      </c>
      <c r="H158" s="12">
        <f>(D158*100)/(H9)</f>
        <v>0.11487206674293356</v>
      </c>
      <c r="I158" s="16" t="s">
        <v>23</v>
      </c>
    </row>
    <row r="159" spans="2:9" x14ac:dyDescent="0.25">
      <c r="B159" s="11" t="s">
        <v>12</v>
      </c>
      <c r="C159" s="11">
        <v>143</v>
      </c>
      <c r="D159" s="28">
        <v>420</v>
      </c>
      <c r="E159" s="12">
        <v>0</v>
      </c>
      <c r="F159" s="12">
        <v>0</v>
      </c>
      <c r="G159" s="14">
        <f>(H159*H10)/100</f>
        <v>165.95384915873711</v>
      </c>
      <c r="H159" s="12">
        <f>(D159*100)/(H9)</f>
        <v>0.11719076983174742</v>
      </c>
      <c r="I159" s="16" t="s">
        <v>29</v>
      </c>
    </row>
    <row r="160" spans="2:9" x14ac:dyDescent="0.25">
      <c r="B160" s="11" t="s">
        <v>12</v>
      </c>
      <c r="C160" s="11">
        <v>144</v>
      </c>
      <c r="D160" s="28">
        <v>420</v>
      </c>
      <c r="E160" s="12">
        <v>0</v>
      </c>
      <c r="F160" s="12">
        <v>0</v>
      </c>
      <c r="G160" s="14">
        <f>(H160*H10)/100</f>
        <v>165.95384915873711</v>
      </c>
      <c r="H160" s="12">
        <f>(D160*100)/(H9)</f>
        <v>0.11719076983174742</v>
      </c>
      <c r="I160" s="16" t="s">
        <v>29</v>
      </c>
    </row>
    <row r="161" spans="2:9" x14ac:dyDescent="0.25">
      <c r="B161" s="11" t="s">
        <v>12</v>
      </c>
      <c r="C161" s="11">
        <v>145</v>
      </c>
      <c r="D161" s="28">
        <v>420</v>
      </c>
      <c r="E161" s="12">
        <v>0</v>
      </c>
      <c r="F161" s="12">
        <v>0</v>
      </c>
      <c r="G161" s="14">
        <f>(H161*H10)/100</f>
        <v>165.95384915873711</v>
      </c>
      <c r="H161" s="12">
        <f>(D161*100)/(H9)</f>
        <v>0.11719076983174742</v>
      </c>
      <c r="I161" s="16" t="s">
        <v>29</v>
      </c>
    </row>
    <row r="162" spans="2:9" x14ac:dyDescent="0.25">
      <c r="B162" s="11" t="s">
        <v>12</v>
      </c>
      <c r="C162" s="11">
        <v>146</v>
      </c>
      <c r="D162" s="28">
        <v>420</v>
      </c>
      <c r="E162" s="12">
        <v>0</v>
      </c>
      <c r="F162" s="12">
        <v>0</v>
      </c>
      <c r="G162" s="14">
        <f>(H162*H10)/100</f>
        <v>165.95384915873711</v>
      </c>
      <c r="H162" s="12">
        <f>(D162*100)/(H9)</f>
        <v>0.11719076983174742</v>
      </c>
      <c r="I162" s="16" t="s">
        <v>29</v>
      </c>
    </row>
    <row r="163" spans="2:9" x14ac:dyDescent="0.25">
      <c r="B163" s="11" t="s">
        <v>12</v>
      </c>
      <c r="C163" s="11">
        <v>147</v>
      </c>
      <c r="D163" s="28">
        <v>420</v>
      </c>
      <c r="E163" s="12">
        <v>0</v>
      </c>
      <c r="F163" s="12">
        <v>0</v>
      </c>
      <c r="G163" s="14">
        <f>(H163*H10)/100</f>
        <v>165.95384915873711</v>
      </c>
      <c r="H163" s="12">
        <f>(D163*100)/(H9)</f>
        <v>0.11719076983174742</v>
      </c>
      <c r="I163" s="16" t="s">
        <v>29</v>
      </c>
    </row>
    <row r="164" spans="2:9" x14ac:dyDescent="0.25">
      <c r="B164" s="11" t="s">
        <v>12</v>
      </c>
      <c r="C164" s="11">
        <v>148</v>
      </c>
      <c r="D164" s="28">
        <v>577.5</v>
      </c>
      <c r="E164" s="12">
        <v>0</v>
      </c>
      <c r="F164" s="12">
        <v>0</v>
      </c>
      <c r="G164" s="14">
        <f>(H164*H10)/100</f>
        <v>228.18654259326354</v>
      </c>
      <c r="H164" s="12">
        <f>(D164*100)/(H9)</f>
        <v>0.16113730851865271</v>
      </c>
      <c r="I164" s="16" t="s">
        <v>30</v>
      </c>
    </row>
    <row r="165" spans="2:9" x14ac:dyDescent="0.25">
      <c r="B165" s="11" t="s">
        <v>12</v>
      </c>
      <c r="C165" s="11">
        <v>149</v>
      </c>
      <c r="D165" s="28">
        <v>680.32</v>
      </c>
      <c r="E165" s="12">
        <v>0</v>
      </c>
      <c r="F165" s="12">
        <v>0</v>
      </c>
      <c r="G165" s="14">
        <f>(H165*H10)/100</f>
        <v>268.81362538017152</v>
      </c>
      <c r="H165" s="12">
        <f>(D165*100)/(H9)</f>
        <v>0.18982672507603429</v>
      </c>
      <c r="I165" s="16" t="s">
        <v>30</v>
      </c>
    </row>
    <row r="166" spans="2:9" x14ac:dyDescent="0.25">
      <c r="B166" s="11" t="s">
        <v>12</v>
      </c>
      <c r="C166" s="11">
        <v>150</v>
      </c>
      <c r="D166" s="28">
        <v>411.69</v>
      </c>
      <c r="E166" s="12">
        <v>0</v>
      </c>
      <c r="F166" s="12">
        <v>0</v>
      </c>
      <c r="G166" s="14">
        <f>(H166*H10)/100</f>
        <v>162.67033371466781</v>
      </c>
      <c r="H166" s="12">
        <f>(D166*100)/(H9)</f>
        <v>0.11487206674293356</v>
      </c>
      <c r="I166" s="16" t="s">
        <v>29</v>
      </c>
    </row>
    <row r="167" spans="2:9" x14ac:dyDescent="0.25">
      <c r="B167" s="11" t="s">
        <v>12</v>
      </c>
      <c r="C167" s="11">
        <v>151</v>
      </c>
      <c r="D167" s="28">
        <v>420</v>
      </c>
      <c r="E167" s="12">
        <v>0</v>
      </c>
      <c r="F167" s="12">
        <v>0</v>
      </c>
      <c r="G167" s="14">
        <f>(H167*H10)/100</f>
        <v>165.95384915873711</v>
      </c>
      <c r="H167" s="12">
        <f>(D167*100)/(H9)</f>
        <v>0.11719076983174742</v>
      </c>
      <c r="I167" s="16" t="s">
        <v>29</v>
      </c>
    </row>
    <row r="168" spans="2:9" x14ac:dyDescent="0.25">
      <c r="B168" s="11" t="s">
        <v>12</v>
      </c>
      <c r="C168" s="11">
        <v>152</v>
      </c>
      <c r="D168" s="28">
        <v>420</v>
      </c>
      <c r="E168" s="12">
        <v>0</v>
      </c>
      <c r="F168" s="12">
        <v>0</v>
      </c>
      <c r="G168" s="14">
        <f>(H168*H10)/100</f>
        <v>165.95384915873711</v>
      </c>
      <c r="H168" s="12">
        <f>(D168*100)/(H9)</f>
        <v>0.11719076983174742</v>
      </c>
      <c r="I168" s="16" t="s">
        <v>29</v>
      </c>
    </row>
    <row r="169" spans="2:9" x14ac:dyDescent="0.25">
      <c r="B169" s="11" t="s">
        <v>12</v>
      </c>
      <c r="C169" s="11">
        <v>153</v>
      </c>
      <c r="D169" s="28">
        <v>420</v>
      </c>
      <c r="E169" s="12">
        <v>0</v>
      </c>
      <c r="F169" s="12">
        <v>0</v>
      </c>
      <c r="G169" s="14">
        <f>(H169*H10)/100</f>
        <v>165.95384915873711</v>
      </c>
      <c r="H169" s="12">
        <f>(D169*100)/(H9)</f>
        <v>0.11719076983174742</v>
      </c>
      <c r="I169" s="16" t="s">
        <v>29</v>
      </c>
    </row>
    <row r="170" spans="2:9" x14ac:dyDescent="0.25">
      <c r="B170" s="11" t="s">
        <v>12</v>
      </c>
      <c r="C170" s="11">
        <v>154</v>
      </c>
      <c r="D170" s="28">
        <v>420</v>
      </c>
      <c r="E170" s="12">
        <v>0</v>
      </c>
      <c r="F170" s="12">
        <v>0</v>
      </c>
      <c r="G170" s="14">
        <f>(H170*H10)/100</f>
        <v>165.95384915873711</v>
      </c>
      <c r="H170" s="12">
        <f>(D170*100)/(H9)</f>
        <v>0.11719076983174742</v>
      </c>
      <c r="I170" s="16" t="s">
        <v>29</v>
      </c>
    </row>
    <row r="171" spans="2:9" x14ac:dyDescent="0.25">
      <c r="B171" s="11" t="s">
        <v>12</v>
      </c>
      <c r="C171" s="11">
        <v>155</v>
      </c>
      <c r="D171" s="28">
        <v>420</v>
      </c>
      <c r="E171" s="12">
        <v>0</v>
      </c>
      <c r="F171" s="12">
        <v>0</v>
      </c>
      <c r="G171" s="14">
        <f>(H171*H10)/100</f>
        <v>165.95384915873711</v>
      </c>
      <c r="H171" s="12">
        <f>(D171*100)/(H9)</f>
        <v>0.11719076983174742</v>
      </c>
      <c r="I171" s="16" t="s">
        <v>23</v>
      </c>
    </row>
    <row r="172" spans="2:9" x14ac:dyDescent="0.25">
      <c r="B172" s="11" t="s">
        <v>12</v>
      </c>
      <c r="C172" s="11">
        <v>156</v>
      </c>
      <c r="D172" s="28">
        <v>577.5</v>
      </c>
      <c r="E172" s="12">
        <v>0</v>
      </c>
      <c r="F172" s="12">
        <v>0</v>
      </c>
      <c r="G172" s="14">
        <f>(H172*H10)/100</f>
        <v>228.18654259326354</v>
      </c>
      <c r="H172" s="12">
        <f>(D172*100)/(H9)</f>
        <v>0.16113730851865271</v>
      </c>
      <c r="I172" s="16" t="s">
        <v>23</v>
      </c>
    </row>
    <row r="173" spans="2:9" x14ac:dyDescent="0.25">
      <c r="B173" s="11" t="s">
        <v>12</v>
      </c>
      <c r="C173" s="11">
        <v>157</v>
      </c>
      <c r="D173" s="28">
        <v>680.32</v>
      </c>
      <c r="E173" s="12">
        <v>0</v>
      </c>
      <c r="F173" s="12">
        <v>0</v>
      </c>
      <c r="G173" s="14">
        <f>(H173*H10)/100</f>
        <v>268.81362538017152</v>
      </c>
      <c r="H173" s="12">
        <f>(D173*100)/(H9)</f>
        <v>0.18982672507603429</v>
      </c>
      <c r="I173" s="16" t="s">
        <v>23</v>
      </c>
    </row>
    <row r="174" spans="2:9" x14ac:dyDescent="0.25">
      <c r="B174" s="11" t="s">
        <v>12</v>
      </c>
      <c r="C174" s="11">
        <v>158</v>
      </c>
      <c r="D174" s="28">
        <v>411.69</v>
      </c>
      <c r="E174" s="12">
        <v>0</v>
      </c>
      <c r="F174" s="12">
        <v>0</v>
      </c>
      <c r="G174" s="14">
        <f>(H174*H10)/100</f>
        <v>162.67033371466781</v>
      </c>
      <c r="H174" s="12">
        <f>(D174*100)/(H9)</f>
        <v>0.11487206674293356</v>
      </c>
      <c r="I174" s="16" t="s">
        <v>23</v>
      </c>
    </row>
    <row r="175" spans="2:9" x14ac:dyDescent="0.25">
      <c r="B175" s="11" t="s">
        <v>12</v>
      </c>
      <c r="C175" s="11">
        <v>159</v>
      </c>
      <c r="D175" s="28">
        <v>420</v>
      </c>
      <c r="E175" s="12">
        <v>0</v>
      </c>
      <c r="F175" s="12">
        <v>0</v>
      </c>
      <c r="G175" s="14">
        <f>(H175*H10)/100</f>
        <v>165.95384915873711</v>
      </c>
      <c r="H175" s="12">
        <f>(D175*100)/(H9)</f>
        <v>0.11719076983174742</v>
      </c>
      <c r="I175" s="16" t="s">
        <v>29</v>
      </c>
    </row>
    <row r="176" spans="2:9" x14ac:dyDescent="0.25">
      <c r="B176" s="11" t="s">
        <v>12</v>
      </c>
      <c r="C176" s="11">
        <v>160</v>
      </c>
      <c r="D176" s="28">
        <v>420</v>
      </c>
      <c r="E176" s="12">
        <v>0</v>
      </c>
      <c r="F176" s="12">
        <v>0</v>
      </c>
      <c r="G176" s="14">
        <f>(H176*H10)/100</f>
        <v>165.95384915873711</v>
      </c>
      <c r="H176" s="12">
        <f>(D176*100)/(H9)</f>
        <v>0.11719076983174742</v>
      </c>
      <c r="I176" s="16" t="s">
        <v>29</v>
      </c>
    </row>
    <row r="177" spans="1:9" x14ac:dyDescent="0.25">
      <c r="B177" s="11" t="s">
        <v>12</v>
      </c>
      <c r="C177" s="11">
        <v>161</v>
      </c>
      <c r="D177" s="28">
        <v>420</v>
      </c>
      <c r="E177" s="12">
        <v>0</v>
      </c>
      <c r="F177" s="12">
        <v>0</v>
      </c>
      <c r="G177" s="14">
        <f>(H177*H10)/100</f>
        <v>165.95384915873711</v>
      </c>
      <c r="H177" s="12">
        <f>(D177*100)/(H9)</f>
        <v>0.11719076983174742</v>
      </c>
      <c r="I177" s="16" t="s">
        <v>29</v>
      </c>
    </row>
    <row r="178" spans="1:9" x14ac:dyDescent="0.25">
      <c r="B178" s="11" t="s">
        <v>12</v>
      </c>
      <c r="C178" s="11">
        <v>162</v>
      </c>
      <c r="D178" s="28">
        <v>420</v>
      </c>
      <c r="E178" s="12">
        <v>0</v>
      </c>
      <c r="F178" s="12">
        <v>0</v>
      </c>
      <c r="G178" s="14">
        <f>(H178*H10)/100</f>
        <v>165.95384915873711</v>
      </c>
      <c r="H178" s="12">
        <f>(D178*100)/(H9)</f>
        <v>0.11719076983174742</v>
      </c>
      <c r="I178" s="16" t="s">
        <v>29</v>
      </c>
    </row>
    <row r="179" spans="1:9" x14ac:dyDescent="0.25">
      <c r="B179" s="11" t="s">
        <v>12</v>
      </c>
      <c r="C179" s="11">
        <v>163</v>
      </c>
      <c r="D179" s="28">
        <v>420</v>
      </c>
      <c r="E179" s="12">
        <v>0</v>
      </c>
      <c r="F179" s="12">
        <v>0</v>
      </c>
      <c r="G179" s="14">
        <f>(H179*H10)/100</f>
        <v>165.95384915873711</v>
      </c>
      <c r="H179" s="12">
        <f>(D179*100)/(H9)</f>
        <v>0.11719076983174742</v>
      </c>
      <c r="I179" s="16" t="s">
        <v>29</v>
      </c>
    </row>
    <row r="180" spans="1:9" x14ac:dyDescent="0.25">
      <c r="B180" s="11" t="s">
        <v>12</v>
      </c>
      <c r="C180" s="11">
        <v>164</v>
      </c>
      <c r="D180" s="28">
        <v>577.5</v>
      </c>
      <c r="E180" s="12">
        <v>0</v>
      </c>
      <c r="F180" s="12">
        <v>0</v>
      </c>
      <c r="G180" s="14">
        <f>(H180*H10)/100</f>
        <v>228.18654259326354</v>
      </c>
      <c r="H180" s="12">
        <f>(D180*100)/(H9)</f>
        <v>0.16113730851865271</v>
      </c>
      <c r="I180" s="16" t="s">
        <v>30</v>
      </c>
    </row>
    <row r="181" spans="1:9" x14ac:dyDescent="0.25">
      <c r="A181" s="24"/>
      <c r="B181" s="11" t="s">
        <v>12</v>
      </c>
      <c r="C181" s="11">
        <v>165</v>
      </c>
      <c r="D181" s="28">
        <v>8573.25</v>
      </c>
      <c r="E181" s="12">
        <v>0</v>
      </c>
      <c r="F181" s="12">
        <v>0</v>
      </c>
      <c r="G181" s="14">
        <f>(H181*H10)/100</f>
        <v>3387.5329459527215</v>
      </c>
      <c r="H181" s="12">
        <f>(D181*100)/(H9)</f>
        <v>2.3921565891905443</v>
      </c>
      <c r="I181" s="16" t="s">
        <v>34</v>
      </c>
    </row>
    <row r="182" spans="1:9" x14ac:dyDescent="0.25">
      <c r="A182" s="24" t="s">
        <v>40</v>
      </c>
      <c r="B182" s="11" t="s">
        <v>12</v>
      </c>
      <c r="C182" s="11">
        <v>166</v>
      </c>
      <c r="D182" s="28">
        <v>8573.25</v>
      </c>
      <c r="E182" s="12">
        <v>0</v>
      </c>
      <c r="F182" s="12">
        <v>0</v>
      </c>
      <c r="G182" s="14">
        <f>(H182*H10)/100</f>
        <v>3387.5329459527215</v>
      </c>
      <c r="H182" s="12">
        <f>(D182*100)/(H9)</f>
        <v>2.3921565891905443</v>
      </c>
      <c r="I182" s="16" t="s">
        <v>34</v>
      </c>
    </row>
    <row r="183" spans="1:9" x14ac:dyDescent="0.25">
      <c r="B183" s="11" t="s">
        <v>12</v>
      </c>
      <c r="C183" s="11">
        <v>167</v>
      </c>
      <c r="D183" s="28">
        <v>825</v>
      </c>
      <c r="E183" s="12">
        <v>0</v>
      </c>
      <c r="F183" s="12">
        <v>0</v>
      </c>
      <c r="G183" s="14">
        <f>(H183*H10)/100</f>
        <v>325.98077513323364</v>
      </c>
      <c r="H183" s="12">
        <f>(D183*100)/(H9)</f>
        <v>0.23019615502664673</v>
      </c>
      <c r="I183" s="16" t="s">
        <v>28</v>
      </c>
    </row>
    <row r="184" spans="1:9" x14ac:dyDescent="0.25">
      <c r="B184" s="11" t="s">
        <v>12</v>
      </c>
      <c r="C184" s="11">
        <v>168</v>
      </c>
      <c r="D184" s="28">
        <v>600</v>
      </c>
      <c r="E184" s="12">
        <v>0</v>
      </c>
      <c r="F184" s="12">
        <v>0</v>
      </c>
      <c r="G184" s="14">
        <f>(H184*H10)/100</f>
        <v>237.07692736962446</v>
      </c>
      <c r="H184" s="12">
        <f>(D184*100)/(H9)</f>
        <v>0.1674153854739249</v>
      </c>
      <c r="I184" s="16" t="s">
        <v>32</v>
      </c>
    </row>
    <row r="185" spans="1:9" x14ac:dyDescent="0.25">
      <c r="B185" s="11" t="s">
        <v>12</v>
      </c>
      <c r="C185" s="11">
        <v>169</v>
      </c>
      <c r="D185" s="28">
        <v>600</v>
      </c>
      <c r="E185" s="12">
        <v>0</v>
      </c>
      <c r="F185" s="12">
        <v>0</v>
      </c>
      <c r="G185" s="14">
        <f>(H185*H10)/100</f>
        <v>237.07692736962446</v>
      </c>
      <c r="H185" s="12">
        <f>(D185*100)/(H9)</f>
        <v>0.1674153854739249</v>
      </c>
      <c r="I185" s="16" t="s">
        <v>32</v>
      </c>
    </row>
    <row r="186" spans="1:9" x14ac:dyDescent="0.25">
      <c r="B186" s="11" t="s">
        <v>12</v>
      </c>
      <c r="C186" s="11">
        <v>170</v>
      </c>
      <c r="D186" s="28">
        <v>600</v>
      </c>
      <c r="E186" s="12">
        <v>0</v>
      </c>
      <c r="F186" s="12">
        <v>0</v>
      </c>
      <c r="G186" s="14">
        <f>(H186*H10)/100</f>
        <v>237.07692736962446</v>
      </c>
      <c r="H186" s="12">
        <f>(D186*100)/(H9)</f>
        <v>0.1674153854739249</v>
      </c>
      <c r="I186" s="16" t="s">
        <v>32</v>
      </c>
    </row>
    <row r="187" spans="1:9" x14ac:dyDescent="0.25">
      <c r="B187" s="11" t="s">
        <v>12</v>
      </c>
      <c r="C187" s="11">
        <v>171</v>
      </c>
      <c r="D187" s="28">
        <v>600</v>
      </c>
      <c r="E187" s="12">
        <v>0</v>
      </c>
      <c r="F187" s="12">
        <v>0</v>
      </c>
      <c r="G187" s="14">
        <f>(H187*H10)/100</f>
        <v>237.07692736962446</v>
      </c>
      <c r="H187" s="12">
        <f>(D187*100)/(H9)</f>
        <v>0.1674153854739249</v>
      </c>
      <c r="I187" s="16" t="s">
        <v>32</v>
      </c>
    </row>
    <row r="188" spans="1:9" x14ac:dyDescent="0.25">
      <c r="B188" s="11" t="s">
        <v>12</v>
      </c>
      <c r="C188" s="11">
        <v>172</v>
      </c>
      <c r="D188" s="28">
        <v>600</v>
      </c>
      <c r="E188" s="12">
        <v>0</v>
      </c>
      <c r="F188" s="12">
        <v>0</v>
      </c>
      <c r="G188" s="14">
        <f>(H188*H10)/100</f>
        <v>237.07692736962446</v>
      </c>
      <c r="H188" s="12">
        <f>(D188*100)/(H9)</f>
        <v>0.1674153854739249</v>
      </c>
      <c r="I188" s="16" t="s">
        <v>32</v>
      </c>
    </row>
    <row r="189" spans="1:9" x14ac:dyDescent="0.25">
      <c r="B189" s="11" t="s">
        <v>12</v>
      </c>
      <c r="C189" s="11">
        <v>173</v>
      </c>
      <c r="D189" s="28">
        <v>591.69000000000005</v>
      </c>
      <c r="E189" s="12">
        <v>0</v>
      </c>
      <c r="F189" s="12">
        <v>0</v>
      </c>
      <c r="G189" s="14">
        <f>(H189*H10)/100</f>
        <v>233.7934119255552</v>
      </c>
      <c r="H189" s="12">
        <f>(D189*100)/(H9)</f>
        <v>0.16509668238511105</v>
      </c>
      <c r="I189" s="16" t="s">
        <v>23</v>
      </c>
    </row>
    <row r="190" spans="1:9" x14ac:dyDescent="0.25">
      <c r="B190" s="11" t="s">
        <v>12</v>
      </c>
      <c r="C190" s="11">
        <v>174</v>
      </c>
      <c r="D190" s="28">
        <v>950.32</v>
      </c>
      <c r="E190" s="12">
        <v>0</v>
      </c>
      <c r="F190" s="12">
        <v>0</v>
      </c>
      <c r="G190" s="14">
        <f>(H190*H10)/100</f>
        <v>375.49824269650259</v>
      </c>
      <c r="H190" s="12">
        <f>(D190*100)/(H9)</f>
        <v>0.26516364853930052</v>
      </c>
      <c r="I190" s="16" t="s">
        <v>23</v>
      </c>
    </row>
    <row r="191" spans="1:9" x14ac:dyDescent="0.25">
      <c r="B191" s="11" t="s">
        <v>12</v>
      </c>
      <c r="C191" s="11">
        <v>175</v>
      </c>
      <c r="D191" s="28">
        <v>950.32</v>
      </c>
      <c r="E191" s="12">
        <v>0</v>
      </c>
      <c r="F191" s="12">
        <v>0</v>
      </c>
      <c r="G191" s="14">
        <f>(H191*H10)/100</f>
        <v>375.49824269650259</v>
      </c>
      <c r="H191" s="12">
        <f>(D191*100)/(H9)</f>
        <v>0.26516364853930052</v>
      </c>
      <c r="I191" s="16" t="s">
        <v>23</v>
      </c>
    </row>
    <row r="192" spans="1:9" x14ac:dyDescent="0.25">
      <c r="B192" s="11" t="s">
        <v>12</v>
      </c>
      <c r="C192" s="11">
        <v>176</v>
      </c>
      <c r="D192" s="28">
        <v>591.69000000000005</v>
      </c>
      <c r="E192" s="12">
        <v>0</v>
      </c>
      <c r="F192" s="12">
        <v>0</v>
      </c>
      <c r="G192" s="14">
        <f>(H192*H10)/100</f>
        <v>233.7934119255552</v>
      </c>
      <c r="H192" s="12">
        <f>(D192*100)/(H9)</f>
        <v>0.16509668238511105</v>
      </c>
      <c r="I192" s="16" t="s">
        <v>23</v>
      </c>
    </row>
    <row r="193" spans="1:9" x14ac:dyDescent="0.25">
      <c r="B193" s="11" t="s">
        <v>12</v>
      </c>
      <c r="C193" s="11">
        <v>177</v>
      </c>
      <c r="D193" s="28">
        <v>600</v>
      </c>
      <c r="E193" s="12">
        <v>0</v>
      </c>
      <c r="F193" s="12">
        <v>0</v>
      </c>
      <c r="G193" s="14">
        <f>(H193*H10)/100</f>
        <v>237.07692736962446</v>
      </c>
      <c r="H193" s="12">
        <f>(D193*100)/(H9)</f>
        <v>0.1674153854739249</v>
      </c>
      <c r="I193" s="16" t="s">
        <v>32</v>
      </c>
    </row>
    <row r="194" spans="1:9" x14ac:dyDescent="0.25">
      <c r="B194" s="11" t="s">
        <v>12</v>
      </c>
      <c r="C194" s="11">
        <v>178</v>
      </c>
      <c r="D194" s="28">
        <v>600</v>
      </c>
      <c r="E194" s="12">
        <v>0</v>
      </c>
      <c r="F194" s="12">
        <v>0</v>
      </c>
      <c r="G194" s="14">
        <f>(H194*H10)/100</f>
        <v>237.07692736962446</v>
      </c>
      <c r="H194" s="12">
        <f>(D194*100)/(H9)</f>
        <v>0.1674153854739249</v>
      </c>
      <c r="I194" s="16" t="s">
        <v>32</v>
      </c>
    </row>
    <row r="195" spans="1:9" x14ac:dyDescent="0.25">
      <c r="B195" s="11" t="s">
        <v>12</v>
      </c>
      <c r="C195" s="11">
        <v>179</v>
      </c>
      <c r="D195" s="28">
        <v>600</v>
      </c>
      <c r="E195" s="12">
        <v>0</v>
      </c>
      <c r="F195" s="12">
        <v>0</v>
      </c>
      <c r="G195" s="14">
        <f>(H195*H10)/100</f>
        <v>237.07692736962446</v>
      </c>
      <c r="H195" s="12">
        <f>(D195*100)/(H9)</f>
        <v>0.1674153854739249</v>
      </c>
      <c r="I195" s="16" t="s">
        <v>32</v>
      </c>
    </row>
    <row r="196" spans="1:9" x14ac:dyDescent="0.25">
      <c r="B196" s="11" t="s">
        <v>12</v>
      </c>
      <c r="C196" s="11">
        <v>180</v>
      </c>
      <c r="D196" s="28">
        <v>600</v>
      </c>
      <c r="E196" s="12">
        <v>0</v>
      </c>
      <c r="F196" s="12">
        <v>0</v>
      </c>
      <c r="G196" s="14">
        <f>(H196*H10)/100</f>
        <v>237.07692736962446</v>
      </c>
      <c r="H196" s="12">
        <f>(D196*100)/(H9)</f>
        <v>0.1674153854739249</v>
      </c>
      <c r="I196" s="16" t="s">
        <v>32</v>
      </c>
    </row>
    <row r="197" spans="1:9" x14ac:dyDescent="0.25">
      <c r="B197" s="11" t="s">
        <v>12</v>
      </c>
      <c r="C197" s="11">
        <v>181</v>
      </c>
      <c r="D197" s="28">
        <v>600</v>
      </c>
      <c r="E197" s="12">
        <v>0</v>
      </c>
      <c r="F197" s="12">
        <v>0</v>
      </c>
      <c r="G197" s="14">
        <f>(H197*H10)/100</f>
        <v>237.07692736962446</v>
      </c>
      <c r="H197" s="12">
        <f>(D197*100)/(H9)</f>
        <v>0.1674153854739249</v>
      </c>
      <c r="I197" s="16" t="s">
        <v>32</v>
      </c>
    </row>
    <row r="198" spans="1:9" x14ac:dyDescent="0.25">
      <c r="B198" s="11" t="s">
        <v>12</v>
      </c>
      <c r="C198" s="11">
        <v>182</v>
      </c>
      <c r="D198" s="28">
        <v>825</v>
      </c>
      <c r="E198" s="12">
        <v>0</v>
      </c>
      <c r="F198" s="12">
        <v>0</v>
      </c>
      <c r="G198" s="14">
        <f>(H198*H10)/100</f>
        <v>325.98077513323364</v>
      </c>
      <c r="H198" s="12">
        <f>(D198*100)/(H9)</f>
        <v>0.23019615502664673</v>
      </c>
      <c r="I198" s="16" t="s">
        <v>28</v>
      </c>
    </row>
    <row r="199" spans="1:9" x14ac:dyDescent="0.25">
      <c r="B199" s="11" t="s">
        <v>12</v>
      </c>
      <c r="C199" s="11">
        <v>183</v>
      </c>
      <c r="D199" s="28">
        <v>825</v>
      </c>
      <c r="E199" s="12">
        <v>0</v>
      </c>
      <c r="F199" s="12">
        <v>0</v>
      </c>
      <c r="G199" s="14">
        <f>(H199*H10)/100</f>
        <v>325.98077513323364</v>
      </c>
      <c r="H199" s="12">
        <f>(D199*100)/(H9)</f>
        <v>0.23019615502664673</v>
      </c>
      <c r="I199" s="16" t="s">
        <v>28</v>
      </c>
    </row>
    <row r="200" spans="1:9" x14ac:dyDescent="0.25">
      <c r="B200" s="11" t="s">
        <v>12</v>
      </c>
      <c r="C200" s="11">
        <v>184</v>
      </c>
      <c r="D200" s="28">
        <v>600</v>
      </c>
      <c r="E200" s="12">
        <v>0</v>
      </c>
      <c r="F200" s="12">
        <v>0</v>
      </c>
      <c r="G200" s="14">
        <f>(H200*H10)/100</f>
        <v>237.07692736962446</v>
      </c>
      <c r="H200" s="12">
        <f>(D200*100)/(H9)</f>
        <v>0.1674153854739249</v>
      </c>
      <c r="I200" s="16" t="s">
        <v>32</v>
      </c>
    </row>
    <row r="201" spans="1:9" x14ac:dyDescent="0.25">
      <c r="B201" s="11" t="s">
        <v>12</v>
      </c>
      <c r="C201" s="11">
        <v>185</v>
      </c>
      <c r="D201" s="28">
        <v>600</v>
      </c>
      <c r="E201" s="12">
        <v>0</v>
      </c>
      <c r="F201" s="12">
        <v>0</v>
      </c>
      <c r="G201" s="14">
        <f>(H201*H10)/100</f>
        <v>237.07692736962446</v>
      </c>
      <c r="H201" s="12">
        <f>(D201*100)/(H9)</f>
        <v>0.1674153854739249</v>
      </c>
      <c r="I201" s="16" t="s">
        <v>32</v>
      </c>
    </row>
    <row r="202" spans="1:9" x14ac:dyDescent="0.25">
      <c r="B202" s="11" t="s">
        <v>12</v>
      </c>
      <c r="C202" s="11">
        <v>186</v>
      </c>
      <c r="D202" s="28">
        <v>600</v>
      </c>
      <c r="E202" s="12">
        <v>0</v>
      </c>
      <c r="F202" s="12">
        <v>0</v>
      </c>
      <c r="G202" s="14">
        <f>(H202*H10)/100</f>
        <v>237.07692736962446</v>
      </c>
      <c r="H202" s="12">
        <f>(D202*100)/(H9)</f>
        <v>0.1674153854739249</v>
      </c>
      <c r="I202" s="16" t="s">
        <v>32</v>
      </c>
    </row>
    <row r="203" spans="1:9" x14ac:dyDescent="0.25">
      <c r="B203" s="11" t="s">
        <v>12</v>
      </c>
      <c r="C203" s="11">
        <v>187</v>
      </c>
      <c r="D203" s="28">
        <v>600</v>
      </c>
      <c r="E203" s="12">
        <v>0</v>
      </c>
      <c r="F203" s="12">
        <v>0</v>
      </c>
      <c r="G203" s="14">
        <f>(H203*H10)/100</f>
        <v>237.07692736962446</v>
      </c>
      <c r="H203" s="12">
        <f>(D203*100)/(H9)</f>
        <v>0.1674153854739249</v>
      </c>
      <c r="I203" s="16" t="s">
        <v>32</v>
      </c>
    </row>
    <row r="204" spans="1:9" x14ac:dyDescent="0.25">
      <c r="B204" s="11" t="s">
        <v>12</v>
      </c>
      <c r="C204" s="11">
        <v>188</v>
      </c>
      <c r="D204" s="28">
        <v>600</v>
      </c>
      <c r="E204" s="12">
        <v>0</v>
      </c>
      <c r="F204" s="12">
        <v>0</v>
      </c>
      <c r="G204" s="14">
        <f>(H204*H10)/100</f>
        <v>237.07692736962446</v>
      </c>
      <c r="H204" s="12">
        <f>(D204*100)/(H9)</f>
        <v>0.1674153854739249</v>
      </c>
      <c r="I204" s="16" t="s">
        <v>32</v>
      </c>
    </row>
    <row r="205" spans="1:9" x14ac:dyDescent="0.25">
      <c r="B205" s="11" t="s">
        <v>12</v>
      </c>
      <c r="C205" s="11">
        <v>189</v>
      </c>
      <c r="D205" s="28">
        <v>591.69000000000005</v>
      </c>
      <c r="E205" s="12">
        <v>0</v>
      </c>
      <c r="F205" s="12">
        <v>0</v>
      </c>
      <c r="G205" s="14">
        <f>(H205*H10)/100</f>
        <v>233.7934119255552</v>
      </c>
      <c r="H205" s="12">
        <f>(D205*100)/(H9)</f>
        <v>0.16509668238511105</v>
      </c>
      <c r="I205" s="16" t="s">
        <v>23</v>
      </c>
    </row>
    <row r="206" spans="1:9" x14ac:dyDescent="0.25">
      <c r="B206" s="11" t="s">
        <v>12</v>
      </c>
      <c r="C206" s="11">
        <v>190</v>
      </c>
      <c r="D206" s="28">
        <v>950.32</v>
      </c>
      <c r="E206" s="12">
        <v>0</v>
      </c>
      <c r="F206" s="12">
        <v>0</v>
      </c>
      <c r="G206" s="14">
        <f>(H206*H10)/100</f>
        <v>375.49824269650259</v>
      </c>
      <c r="H206" s="12">
        <f>(D206*100)/(H9)</f>
        <v>0.26516364853930052</v>
      </c>
      <c r="I206" s="16" t="s">
        <v>23</v>
      </c>
    </row>
    <row r="207" spans="1:9" x14ac:dyDescent="0.25">
      <c r="A207" s="24" t="s">
        <v>42</v>
      </c>
      <c r="B207" s="11" t="s">
        <v>12</v>
      </c>
      <c r="C207" s="11">
        <v>191</v>
      </c>
      <c r="D207" s="28">
        <v>1459.92</v>
      </c>
      <c r="E207" s="12">
        <v>0</v>
      </c>
      <c r="F207" s="12">
        <v>0</v>
      </c>
      <c r="G207" s="14">
        <f>(H207*H10)/100</f>
        <v>576.85557967577017</v>
      </c>
      <c r="H207" s="12">
        <f>(D207*100)/(H9)</f>
        <v>0.40735511593515406</v>
      </c>
      <c r="I207" s="16" t="s">
        <v>23</v>
      </c>
    </row>
    <row r="208" spans="1:9" x14ac:dyDescent="0.25">
      <c r="B208" s="11" t="s">
        <v>12</v>
      </c>
      <c r="C208" s="11">
        <v>192</v>
      </c>
      <c r="D208" s="28">
        <v>745.8</v>
      </c>
      <c r="E208" s="12">
        <v>0</v>
      </c>
      <c r="F208" s="12">
        <v>0</v>
      </c>
      <c r="G208" s="14">
        <f>(H208*H10)/100</f>
        <v>294.68662072044316</v>
      </c>
      <c r="H208" s="12">
        <f>(D208*100)/(H9)</f>
        <v>0.20809732414408863</v>
      </c>
      <c r="I208" s="16" t="s">
        <v>23</v>
      </c>
    </row>
    <row r="209" spans="1:9" x14ac:dyDescent="0.25">
      <c r="B209" s="11" t="s">
        <v>12</v>
      </c>
      <c r="C209" s="11">
        <v>193</v>
      </c>
      <c r="D209" s="28">
        <v>750</v>
      </c>
      <c r="E209" s="12">
        <v>0</v>
      </c>
      <c r="F209" s="12">
        <v>0</v>
      </c>
      <c r="G209" s="14">
        <f>(H209*H10)/100</f>
        <v>296.34615921203056</v>
      </c>
      <c r="H209" s="12">
        <f>(D209*100)/(H9)</f>
        <v>0.20926923184240612</v>
      </c>
      <c r="I209" s="16" t="s">
        <v>27</v>
      </c>
    </row>
    <row r="210" spans="1:9" x14ac:dyDescent="0.25">
      <c r="B210" s="11" t="s">
        <v>12</v>
      </c>
      <c r="C210" s="11">
        <v>194</v>
      </c>
      <c r="D210" s="28">
        <v>825</v>
      </c>
      <c r="E210" s="12">
        <v>0</v>
      </c>
      <c r="F210" s="12">
        <v>0</v>
      </c>
      <c r="G210" s="14">
        <f>(H210*H10)/100</f>
        <v>325.98077513323364</v>
      </c>
      <c r="H210" s="12">
        <f>(D210*100)/(H9)</f>
        <v>0.23019615502664673</v>
      </c>
      <c r="I210" s="16" t="s">
        <v>28</v>
      </c>
    </row>
    <row r="211" spans="1:9" x14ac:dyDescent="0.25">
      <c r="B211" s="11" t="s">
        <v>12</v>
      </c>
      <c r="C211" s="11">
        <v>195</v>
      </c>
      <c r="D211" s="28">
        <v>825</v>
      </c>
      <c r="E211" s="12">
        <v>0</v>
      </c>
      <c r="F211" s="12">
        <v>0</v>
      </c>
      <c r="G211" s="14">
        <f>(H211*H10)/100</f>
        <v>325.98077513323364</v>
      </c>
      <c r="H211" s="12">
        <f>(D211*100)/(H9)</f>
        <v>0.23019615502664673</v>
      </c>
      <c r="I211" s="16" t="s">
        <v>28</v>
      </c>
    </row>
    <row r="212" spans="1:9" x14ac:dyDescent="0.25">
      <c r="B212" s="11" t="s">
        <v>12</v>
      </c>
      <c r="C212" s="11">
        <v>196</v>
      </c>
      <c r="D212" s="28">
        <v>750</v>
      </c>
      <c r="E212" s="12">
        <v>0</v>
      </c>
      <c r="F212" s="12">
        <v>0</v>
      </c>
      <c r="G212" s="14">
        <f>(H212*H10)/100</f>
        <v>296.34615921203056</v>
      </c>
      <c r="H212" s="12">
        <f>(D212*100)/(H9)</f>
        <v>0.20926923184240612</v>
      </c>
      <c r="I212" s="16" t="s">
        <v>27</v>
      </c>
    </row>
    <row r="213" spans="1:9" x14ac:dyDescent="0.25">
      <c r="B213" s="11" t="s">
        <v>12</v>
      </c>
      <c r="C213" s="11">
        <v>197</v>
      </c>
      <c r="D213" s="28">
        <v>750</v>
      </c>
      <c r="E213" s="12">
        <v>0</v>
      </c>
      <c r="F213" s="12">
        <v>0</v>
      </c>
      <c r="G213" s="14">
        <f>(H213*H10)/100</f>
        <v>296.34615921203056</v>
      </c>
      <c r="H213" s="12">
        <f>(D213*100)/(H9)</f>
        <v>0.20926923184240612</v>
      </c>
      <c r="I213" s="16" t="s">
        <v>27</v>
      </c>
    </row>
    <row r="214" spans="1:9" x14ac:dyDescent="0.25">
      <c r="B214" s="11" t="s">
        <v>12</v>
      </c>
      <c r="C214" s="11">
        <v>198</v>
      </c>
      <c r="D214" s="28">
        <v>750</v>
      </c>
      <c r="E214" s="12">
        <v>0</v>
      </c>
      <c r="F214" s="12">
        <v>0</v>
      </c>
      <c r="G214" s="14">
        <f>(H214*H10)/100</f>
        <v>296.34615921203056</v>
      </c>
      <c r="H214" s="12">
        <f>(D214*100)/(H9)</f>
        <v>0.20926923184240612</v>
      </c>
      <c r="I214" s="16" t="s">
        <v>27</v>
      </c>
    </row>
    <row r="215" spans="1:9" x14ac:dyDescent="0.25">
      <c r="B215" s="11" t="s">
        <v>12</v>
      </c>
      <c r="C215" s="11">
        <v>199</v>
      </c>
      <c r="D215" s="28">
        <v>741.69</v>
      </c>
      <c r="E215" s="12">
        <v>0</v>
      </c>
      <c r="F215" s="12">
        <v>0</v>
      </c>
      <c r="G215" s="14">
        <f>(H215*H10)/100</f>
        <v>293.06264376796128</v>
      </c>
      <c r="H215" s="12">
        <f>(D215*100)/(H9)</f>
        <v>0.20695052875359227</v>
      </c>
      <c r="I215" s="16" t="s">
        <v>23</v>
      </c>
    </row>
    <row r="216" spans="1:9" x14ac:dyDescent="0.25">
      <c r="B216" s="11" t="s">
        <v>12</v>
      </c>
      <c r="C216" s="11">
        <v>200</v>
      </c>
      <c r="D216" s="28">
        <v>1222.8399999999999</v>
      </c>
      <c r="E216" s="12">
        <v>0</v>
      </c>
      <c r="F216" s="12">
        <v>0</v>
      </c>
      <c r="G216" s="14">
        <f>(H216*H10)/100</f>
        <v>483.17858310778587</v>
      </c>
      <c r="H216" s="12">
        <f>(D216*100)/(H9)</f>
        <v>0.34120371662155713</v>
      </c>
      <c r="I216" s="16" t="s">
        <v>23</v>
      </c>
    </row>
    <row r="217" spans="1:9" x14ac:dyDescent="0.25">
      <c r="B217" s="11" t="s">
        <v>12</v>
      </c>
      <c r="C217" s="11">
        <v>201</v>
      </c>
      <c r="D217" s="28">
        <v>658.58</v>
      </c>
      <c r="E217" s="12">
        <v>0</v>
      </c>
      <c r="F217" s="12">
        <v>0</v>
      </c>
      <c r="G217" s="14">
        <f>(H217*H10)/100</f>
        <v>260.22353804514546</v>
      </c>
      <c r="H217" s="12">
        <f>(D217*100)/(H9)</f>
        <v>0.1837607076090291</v>
      </c>
      <c r="I217" s="16" t="s">
        <v>23</v>
      </c>
    </row>
    <row r="218" spans="1:9" x14ac:dyDescent="0.25">
      <c r="B218" s="11" t="s">
        <v>12</v>
      </c>
      <c r="C218" s="11">
        <v>202</v>
      </c>
      <c r="D218" s="28">
        <v>636.07000000000005</v>
      </c>
      <c r="E218" s="12">
        <v>0</v>
      </c>
      <c r="F218" s="12">
        <v>0</v>
      </c>
      <c r="G218" s="14">
        <f>(H218*H10)/100</f>
        <v>251.32920198666173</v>
      </c>
      <c r="H218" s="12">
        <f>(D218*100)/(H9)</f>
        <v>0.17747984039733236</v>
      </c>
      <c r="I218" s="16" t="s">
        <v>23</v>
      </c>
    </row>
    <row r="219" spans="1:9" x14ac:dyDescent="0.25">
      <c r="B219" s="11" t="s">
        <v>12</v>
      </c>
      <c r="C219" s="11">
        <v>203</v>
      </c>
      <c r="D219" s="28">
        <v>751.26</v>
      </c>
      <c r="E219" s="12">
        <v>0</v>
      </c>
      <c r="F219" s="12">
        <v>0</v>
      </c>
      <c r="G219" s="14">
        <f>(H219*H10)/100</f>
        <v>296.84402075950675</v>
      </c>
      <c r="H219" s="12">
        <f>(D219*100)/(H9)</f>
        <v>0.20962080415190135</v>
      </c>
      <c r="I219" s="16" t="s">
        <v>26</v>
      </c>
    </row>
    <row r="220" spans="1:9" x14ac:dyDescent="0.25">
      <c r="B220" s="11" t="s">
        <v>12</v>
      </c>
      <c r="C220" s="11">
        <v>204</v>
      </c>
      <c r="D220" s="28">
        <v>751.26</v>
      </c>
      <c r="E220" s="12">
        <v>0</v>
      </c>
      <c r="F220" s="12">
        <v>0</v>
      </c>
      <c r="G220" s="14">
        <f>(H220*H10)/100</f>
        <v>296.84402075950675</v>
      </c>
      <c r="H220" s="12">
        <f>(D220*100)/(H9)</f>
        <v>0.20962080415190135</v>
      </c>
      <c r="I220" s="16" t="s">
        <v>26</v>
      </c>
    </row>
    <row r="221" spans="1:9" x14ac:dyDescent="0.25">
      <c r="B221" s="11" t="s">
        <v>12</v>
      </c>
      <c r="C221" s="11">
        <v>205</v>
      </c>
      <c r="D221" s="28">
        <v>751.26</v>
      </c>
      <c r="E221" s="12">
        <v>0</v>
      </c>
      <c r="F221" s="12">
        <v>0</v>
      </c>
      <c r="G221" s="14">
        <f>(H221*H10)/100</f>
        <v>296.84402075950675</v>
      </c>
      <c r="H221" s="12">
        <f>(D221*100)/(H9)</f>
        <v>0.20962080415190135</v>
      </c>
      <c r="I221" s="16" t="s">
        <v>26</v>
      </c>
    </row>
    <row r="222" spans="1:9" x14ac:dyDescent="0.25">
      <c r="B222" s="11" t="s">
        <v>12</v>
      </c>
      <c r="C222" s="11">
        <v>206</v>
      </c>
      <c r="D222" s="28">
        <v>826.38</v>
      </c>
      <c r="E222" s="12">
        <v>0</v>
      </c>
      <c r="F222" s="12">
        <v>0</v>
      </c>
      <c r="G222" s="14">
        <f>(H222*H10)/100</f>
        <v>326.52605206618375</v>
      </c>
      <c r="H222" s="12">
        <f>(D222*100)/(H9)</f>
        <v>0.23058121041323676</v>
      </c>
      <c r="I222" s="16" t="s">
        <v>25</v>
      </c>
    </row>
    <row r="223" spans="1:9" x14ac:dyDescent="0.25">
      <c r="A223" s="24" t="s">
        <v>40</v>
      </c>
      <c r="B223" s="11" t="s">
        <v>12</v>
      </c>
      <c r="C223" s="11">
        <v>207</v>
      </c>
      <c r="D223" s="28">
        <v>331.54</v>
      </c>
      <c r="E223" s="12">
        <v>0</v>
      </c>
      <c r="F223" s="12">
        <v>0</v>
      </c>
      <c r="G223" s="14">
        <f>(H223*H10)/100</f>
        <v>131.00080750020882</v>
      </c>
      <c r="H223" s="12">
        <f>(D223*100)/(H9)</f>
        <v>9.2508161500041763E-2</v>
      </c>
      <c r="I223" s="16" t="s">
        <v>23</v>
      </c>
    </row>
    <row r="224" spans="1:9" x14ac:dyDescent="0.25">
      <c r="B224" s="11" t="s">
        <v>12</v>
      </c>
      <c r="C224" s="11">
        <v>208</v>
      </c>
      <c r="D224" s="28">
        <v>305.61</v>
      </c>
      <c r="E224" s="12">
        <v>0</v>
      </c>
      <c r="F224" s="12">
        <v>0</v>
      </c>
      <c r="G224" s="14">
        <f>(H224*H10)/100</f>
        <v>120.75513295571822</v>
      </c>
      <c r="H224" s="12">
        <f>(D224*100)/(H9)</f>
        <v>8.527302659114365E-2</v>
      </c>
      <c r="I224" s="16" t="s">
        <v>23</v>
      </c>
    </row>
    <row r="225" spans="2:9" x14ac:dyDescent="0.25">
      <c r="B225" s="11" t="s">
        <v>12</v>
      </c>
      <c r="C225" s="11">
        <v>209</v>
      </c>
      <c r="D225" s="28">
        <v>334.28</v>
      </c>
      <c r="E225" s="12">
        <v>0</v>
      </c>
      <c r="F225" s="12">
        <v>0</v>
      </c>
      <c r="G225" s="14">
        <f>(H225*H10)/100</f>
        <v>132.08345880186343</v>
      </c>
      <c r="H225" s="12">
        <f>(D225*100)/(H9)</f>
        <v>9.3272691760372686E-2</v>
      </c>
      <c r="I225" s="16" t="s">
        <v>23</v>
      </c>
    </row>
    <row r="226" spans="2:9" x14ac:dyDescent="0.25">
      <c r="B226" s="11" t="s">
        <v>12</v>
      </c>
      <c r="C226" s="11">
        <v>210</v>
      </c>
      <c r="D226" s="28">
        <v>362.95</v>
      </c>
      <c r="E226" s="12">
        <v>0</v>
      </c>
      <c r="F226" s="12">
        <v>0</v>
      </c>
      <c r="G226" s="14">
        <f>(H226*H10)/100</f>
        <v>143.41178464800868</v>
      </c>
      <c r="H226" s="12">
        <f>(D226*100)/(H9)</f>
        <v>0.10127235692960174</v>
      </c>
      <c r="I226" s="16" t="s">
        <v>23</v>
      </c>
    </row>
    <row r="227" spans="2:9" x14ac:dyDescent="0.25">
      <c r="B227" s="11" t="s">
        <v>12</v>
      </c>
      <c r="C227" s="11">
        <v>211</v>
      </c>
      <c r="D227" s="28">
        <v>391.63</v>
      </c>
      <c r="E227" s="12">
        <v>0</v>
      </c>
      <c r="F227" s="12">
        <v>0</v>
      </c>
      <c r="G227" s="14">
        <f>(H227*H10)/100</f>
        <v>154.74406177627671</v>
      </c>
      <c r="H227" s="12">
        <f>(D227*100)/(H9)</f>
        <v>0.10927481235525534</v>
      </c>
      <c r="I227" s="16" t="s">
        <v>23</v>
      </c>
    </row>
    <row r="228" spans="2:9" x14ac:dyDescent="0.25">
      <c r="B228" s="11" t="s">
        <v>12</v>
      </c>
      <c r="C228" s="11">
        <v>212</v>
      </c>
      <c r="D228" s="28">
        <v>420.3</v>
      </c>
      <c r="E228" s="12">
        <v>0</v>
      </c>
      <c r="F228" s="12">
        <v>0</v>
      </c>
      <c r="G228" s="14">
        <f>(H228*H10)/100</f>
        <v>166.07238762242193</v>
      </c>
      <c r="H228" s="12">
        <f>(D228*100)/(H9)</f>
        <v>0.11727447752448439</v>
      </c>
      <c r="I228" s="16" t="s">
        <v>23</v>
      </c>
    </row>
    <row r="229" spans="2:9" x14ac:dyDescent="0.25">
      <c r="B229" s="11" t="s">
        <v>12</v>
      </c>
      <c r="C229" s="11">
        <v>213</v>
      </c>
      <c r="D229" s="28">
        <v>448.97</v>
      </c>
      <c r="E229" s="12">
        <v>0</v>
      </c>
      <c r="F229" s="12">
        <v>0</v>
      </c>
      <c r="G229" s="14">
        <f>(H229*H10)/100</f>
        <v>177.40071346856715</v>
      </c>
      <c r="H229" s="12">
        <f>(D229*100)/(H9)</f>
        <v>0.12527414269371343</v>
      </c>
      <c r="I229" s="16" t="s">
        <v>23</v>
      </c>
    </row>
    <row r="230" spans="2:9" x14ac:dyDescent="0.25">
      <c r="B230" s="11" t="s">
        <v>12</v>
      </c>
      <c r="C230" s="11">
        <v>214</v>
      </c>
      <c r="D230" s="28">
        <v>477.65</v>
      </c>
      <c r="E230" s="12">
        <v>0</v>
      </c>
      <c r="F230" s="12">
        <v>0</v>
      </c>
      <c r="G230" s="14">
        <f>(H230*H10)/100</f>
        <v>188.73299059683518</v>
      </c>
      <c r="H230" s="12">
        <f>(D230*100)/(H9)</f>
        <v>0.13327659811936704</v>
      </c>
      <c r="I230" s="16" t="s">
        <v>23</v>
      </c>
    </row>
    <row r="231" spans="2:9" x14ac:dyDescent="0.25">
      <c r="B231" s="11" t="s">
        <v>12</v>
      </c>
      <c r="C231" s="11">
        <v>215</v>
      </c>
      <c r="D231" s="28">
        <v>506.32</v>
      </c>
      <c r="E231" s="12">
        <v>0</v>
      </c>
      <c r="F231" s="12">
        <v>0</v>
      </c>
      <c r="G231" s="14">
        <f>(H231*H10)/100</f>
        <v>200.06131644298043</v>
      </c>
      <c r="H231" s="12">
        <f>(D231*100)/(H9)</f>
        <v>0.14127626328859608</v>
      </c>
      <c r="I231" s="16" t="s">
        <v>23</v>
      </c>
    </row>
    <row r="232" spans="2:9" x14ac:dyDescent="0.25">
      <c r="B232" s="11" t="s">
        <v>12</v>
      </c>
      <c r="C232" s="11">
        <v>216</v>
      </c>
      <c r="D232" s="28">
        <v>912.5</v>
      </c>
      <c r="E232" s="12">
        <v>0</v>
      </c>
      <c r="F232" s="12">
        <v>0</v>
      </c>
      <c r="G232" s="14">
        <f>(H232*H10)/100</f>
        <v>360.55449370797055</v>
      </c>
      <c r="H232" s="12">
        <f>(D232*100)/(H9)</f>
        <v>0.25461089874159409</v>
      </c>
      <c r="I232" s="16" t="s">
        <v>23</v>
      </c>
    </row>
    <row r="233" spans="2:9" x14ac:dyDescent="0.25">
      <c r="B233" s="11" t="s">
        <v>12</v>
      </c>
      <c r="C233" s="11">
        <v>217</v>
      </c>
      <c r="D233" s="28">
        <v>1425.59</v>
      </c>
      <c r="E233" s="12">
        <v>0</v>
      </c>
      <c r="F233" s="12">
        <v>0</v>
      </c>
      <c r="G233" s="14">
        <f>(H233*H10)/100</f>
        <v>563.29082814810488</v>
      </c>
      <c r="H233" s="12">
        <f>(D233*100)/(H9)</f>
        <v>0.39777616562962098</v>
      </c>
      <c r="I233" s="16" t="s">
        <v>23</v>
      </c>
    </row>
    <row r="234" spans="2:9" x14ac:dyDescent="0.25">
      <c r="B234" s="11" t="s">
        <v>12</v>
      </c>
      <c r="C234" s="11">
        <v>218</v>
      </c>
      <c r="D234" s="28">
        <v>547.03</v>
      </c>
      <c r="E234" s="12">
        <v>0</v>
      </c>
      <c r="F234" s="12">
        <v>0</v>
      </c>
      <c r="G234" s="14">
        <f>(H234*H10)/100</f>
        <v>216.14698596500943</v>
      </c>
      <c r="H234" s="12">
        <f>(D234*100)/(H9)</f>
        <v>0.1526353971930019</v>
      </c>
      <c r="I234" s="16" t="s">
        <v>23</v>
      </c>
    </row>
    <row r="235" spans="2:9" x14ac:dyDescent="0.25">
      <c r="B235" s="11" t="s">
        <v>12</v>
      </c>
      <c r="C235" s="11">
        <v>219</v>
      </c>
      <c r="D235" s="28">
        <v>517.57000000000005</v>
      </c>
      <c r="E235" s="12">
        <v>0</v>
      </c>
      <c r="F235" s="12">
        <v>0</v>
      </c>
      <c r="G235" s="14">
        <f>(H235*H10)/100</f>
        <v>204.50650883116089</v>
      </c>
      <c r="H235" s="12">
        <f>(D235*100)/(H9)</f>
        <v>0.14441530176623218</v>
      </c>
      <c r="I235" s="16" t="s">
        <v>23</v>
      </c>
    </row>
    <row r="236" spans="2:9" x14ac:dyDescent="0.25">
      <c r="B236" s="11" t="s">
        <v>12</v>
      </c>
      <c r="C236" s="11">
        <v>220</v>
      </c>
      <c r="D236" s="28">
        <v>488.11</v>
      </c>
      <c r="E236" s="12">
        <v>0</v>
      </c>
      <c r="F236" s="12">
        <v>0</v>
      </c>
      <c r="G236" s="14">
        <f>(H236*H10)/100</f>
        <v>192.86603169731231</v>
      </c>
      <c r="H236" s="12">
        <f>(D236*100)/(H9)</f>
        <v>0.13619520633946247</v>
      </c>
      <c r="I236" s="16" t="s">
        <v>23</v>
      </c>
    </row>
    <row r="237" spans="2:9" x14ac:dyDescent="0.25">
      <c r="B237" s="11" t="s">
        <v>12</v>
      </c>
      <c r="C237" s="11">
        <v>221</v>
      </c>
      <c r="D237" s="28">
        <v>458.65</v>
      </c>
      <c r="E237" s="12">
        <v>0</v>
      </c>
      <c r="F237" s="12">
        <v>0</v>
      </c>
      <c r="G237" s="14">
        <f>(H237*H10)/100</f>
        <v>181.22555456346379</v>
      </c>
      <c r="H237" s="12">
        <f>(D237*100)/(H9)</f>
        <v>0.12797511091269276</v>
      </c>
      <c r="I237" s="16" t="s">
        <v>23</v>
      </c>
    </row>
    <row r="238" spans="2:9" x14ac:dyDescent="0.25">
      <c r="B238" s="11" t="s">
        <v>12</v>
      </c>
      <c r="C238" s="11">
        <v>222</v>
      </c>
      <c r="D238" s="28">
        <v>429.19</v>
      </c>
      <c r="E238" s="12">
        <v>0</v>
      </c>
      <c r="F238" s="12">
        <v>0</v>
      </c>
      <c r="G238" s="14">
        <f>(H238*H10)/100</f>
        <v>169.58507742961518</v>
      </c>
      <c r="H238" s="12">
        <f>(D238*100)/(H9)</f>
        <v>0.11975501548592304</v>
      </c>
      <c r="I238" s="16" t="s">
        <v>23</v>
      </c>
    </row>
    <row r="239" spans="2:9" x14ac:dyDescent="0.25">
      <c r="B239" s="11" t="s">
        <v>12</v>
      </c>
      <c r="C239" s="11">
        <v>223</v>
      </c>
      <c r="D239" s="28">
        <v>399.73</v>
      </c>
      <c r="E239" s="12">
        <v>0</v>
      </c>
      <c r="F239" s="12">
        <v>0</v>
      </c>
      <c r="G239" s="14">
        <f>(H239*H10)/100</f>
        <v>157.94460029576666</v>
      </c>
      <c r="H239" s="12">
        <f>(D239*100)/(H9)</f>
        <v>0.11153492005915333</v>
      </c>
      <c r="I239" s="16" t="s">
        <v>23</v>
      </c>
    </row>
    <row r="240" spans="2:9" x14ac:dyDescent="0.25">
      <c r="B240" s="11" t="s">
        <v>12</v>
      </c>
      <c r="C240" s="11">
        <v>224</v>
      </c>
      <c r="D240" s="28">
        <v>370.26</v>
      </c>
      <c r="E240" s="12">
        <v>0</v>
      </c>
      <c r="F240" s="12">
        <v>0</v>
      </c>
      <c r="G240" s="14">
        <f>(H240*H10)/100</f>
        <v>146.30017187979524</v>
      </c>
      <c r="H240" s="12">
        <f>(D240*100)/(H9)</f>
        <v>0.10331203437595905</v>
      </c>
      <c r="I240" s="16" t="s">
        <v>23</v>
      </c>
    </row>
    <row r="241" spans="2:9" x14ac:dyDescent="0.25">
      <c r="B241" s="11" t="s">
        <v>12</v>
      </c>
      <c r="C241" s="11">
        <v>225</v>
      </c>
      <c r="D241" s="28">
        <v>461.01</v>
      </c>
      <c r="E241" s="12">
        <v>0</v>
      </c>
      <c r="F241" s="12">
        <v>0</v>
      </c>
      <c r="G241" s="14">
        <f>(H241*H10)/100</f>
        <v>182.15805714445094</v>
      </c>
      <c r="H241" s="12">
        <f>(D241*100)/(H9)</f>
        <v>0.12863361142889018</v>
      </c>
      <c r="I241" s="16" t="s">
        <v>23</v>
      </c>
    </row>
    <row r="242" spans="2:9" x14ac:dyDescent="0.25">
      <c r="B242" s="11" t="s">
        <v>12</v>
      </c>
      <c r="C242" s="11">
        <v>226</v>
      </c>
      <c r="D242" s="28">
        <v>440.92</v>
      </c>
      <c r="E242" s="12">
        <v>0</v>
      </c>
      <c r="F242" s="12">
        <v>0</v>
      </c>
      <c r="G242" s="14">
        <f>(H242*H10)/100</f>
        <v>174.21993135969137</v>
      </c>
      <c r="H242" s="12">
        <f>(D242*100)/(H9)</f>
        <v>0.12302798627193827</v>
      </c>
      <c r="I242" s="16" t="s">
        <v>23</v>
      </c>
    </row>
    <row r="243" spans="2:9" x14ac:dyDescent="0.25">
      <c r="B243" s="11" t="s">
        <v>12</v>
      </c>
      <c r="C243" s="11">
        <v>227</v>
      </c>
      <c r="D243" s="28">
        <v>354.13</v>
      </c>
      <c r="E243" s="12">
        <v>0</v>
      </c>
      <c r="F243" s="12">
        <v>0</v>
      </c>
      <c r="G243" s="14">
        <f>(H243*H10)/100</f>
        <v>139.92675381567517</v>
      </c>
      <c r="H243" s="12">
        <f>(D243*100)/(H9)</f>
        <v>9.8811350763135034E-2</v>
      </c>
      <c r="I243" s="16" t="s">
        <v>23</v>
      </c>
    </row>
    <row r="244" spans="2:9" x14ac:dyDescent="0.25">
      <c r="B244" s="11" t="s">
        <v>12</v>
      </c>
      <c r="C244" s="11">
        <v>228</v>
      </c>
      <c r="D244" s="28">
        <v>382.31</v>
      </c>
      <c r="E244" s="12">
        <v>0</v>
      </c>
      <c r="F244" s="12">
        <v>0</v>
      </c>
      <c r="G244" s="14">
        <f>(H244*H10)/100</f>
        <v>151.06146683780187</v>
      </c>
      <c r="H244" s="12">
        <f>(D244*100)/(H9)</f>
        <v>0.10667429336756037</v>
      </c>
      <c r="I244" s="16" t="s">
        <v>23</v>
      </c>
    </row>
    <row r="245" spans="2:9" x14ac:dyDescent="0.25">
      <c r="B245" s="11" t="s">
        <v>12</v>
      </c>
      <c r="C245" s="11">
        <v>229</v>
      </c>
      <c r="D245" s="28">
        <v>410.49</v>
      </c>
      <c r="E245" s="12">
        <v>0</v>
      </c>
      <c r="F245" s="12">
        <v>0</v>
      </c>
      <c r="G245" s="14">
        <f>(H245*H10)/100</f>
        <v>162.19617985992858</v>
      </c>
      <c r="H245" s="12">
        <f>(D245*100)/(H9)</f>
        <v>0.11453723597198572</v>
      </c>
      <c r="I245" s="16" t="s">
        <v>23</v>
      </c>
    </row>
    <row r="246" spans="2:9" x14ac:dyDescent="0.25">
      <c r="B246" s="11" t="s">
        <v>12</v>
      </c>
      <c r="C246" s="11">
        <v>230</v>
      </c>
      <c r="D246" s="28">
        <v>438.66</v>
      </c>
      <c r="E246" s="12">
        <v>0</v>
      </c>
      <c r="F246" s="12">
        <v>0</v>
      </c>
      <c r="G246" s="14">
        <f>(H246*H10)/100</f>
        <v>173.32694159993244</v>
      </c>
      <c r="H246" s="12">
        <f>(D246*100)/(H9)</f>
        <v>0.12239738831998649</v>
      </c>
      <c r="I246" s="16" t="s">
        <v>23</v>
      </c>
    </row>
    <row r="247" spans="2:9" x14ac:dyDescent="0.25">
      <c r="B247" s="11" t="s">
        <v>12</v>
      </c>
      <c r="C247" s="11">
        <v>231</v>
      </c>
      <c r="D247" s="28">
        <v>466.84</v>
      </c>
      <c r="E247" s="12">
        <v>0</v>
      </c>
      <c r="F247" s="12">
        <v>0</v>
      </c>
      <c r="G247" s="14">
        <f>(H247*H10)/100</f>
        <v>184.46165462205914</v>
      </c>
      <c r="H247" s="12">
        <f>(D247*100)/(H9)</f>
        <v>0.13026033092441183</v>
      </c>
      <c r="I247" s="16" t="s">
        <v>23</v>
      </c>
    </row>
    <row r="248" spans="2:9" x14ac:dyDescent="0.25">
      <c r="B248" s="11" t="s">
        <v>12</v>
      </c>
      <c r="C248" s="11">
        <v>232</v>
      </c>
      <c r="D248" s="28">
        <v>495.02</v>
      </c>
      <c r="E248" s="12">
        <v>0</v>
      </c>
      <c r="F248" s="12">
        <v>0</v>
      </c>
      <c r="G248" s="14">
        <f>(H248*H10)/100</f>
        <v>195.59636764418582</v>
      </c>
      <c r="H248" s="12">
        <f>(D248*100)/(H9)</f>
        <v>0.13812327352883716</v>
      </c>
      <c r="I248" s="16" t="s">
        <v>23</v>
      </c>
    </row>
    <row r="249" spans="2:9" x14ac:dyDescent="0.25">
      <c r="B249" s="11" t="s">
        <v>12</v>
      </c>
      <c r="C249" s="11">
        <v>233</v>
      </c>
      <c r="D249" s="28">
        <v>514.89</v>
      </c>
      <c r="E249" s="12">
        <v>0</v>
      </c>
      <c r="F249" s="12">
        <v>0</v>
      </c>
      <c r="G249" s="14">
        <f>(H249*H10)/100</f>
        <v>203.44756522224321</v>
      </c>
      <c r="H249" s="12">
        <f>(D249*100)/(H9)</f>
        <v>0.14366751304444864</v>
      </c>
      <c r="I249" s="16" t="s">
        <v>23</v>
      </c>
    </row>
    <row r="250" spans="2:9" x14ac:dyDescent="0.25">
      <c r="B250" s="11" t="s">
        <v>12</v>
      </c>
      <c r="C250" s="11">
        <v>234</v>
      </c>
      <c r="D250" s="28">
        <v>902.16</v>
      </c>
      <c r="E250" s="12">
        <v>0</v>
      </c>
      <c r="F250" s="12">
        <v>0</v>
      </c>
      <c r="G250" s="14">
        <f>(H250*H10)/100</f>
        <v>356.46886799296726</v>
      </c>
      <c r="H250" s="12">
        <f>(D250*100)/(H9)</f>
        <v>0.25172577359859344</v>
      </c>
      <c r="I250" s="16" t="s">
        <v>23</v>
      </c>
    </row>
    <row r="251" spans="2:9" x14ac:dyDescent="0.25">
      <c r="B251" s="11" t="s">
        <v>12</v>
      </c>
      <c r="C251" s="11">
        <v>235</v>
      </c>
      <c r="D251" s="28">
        <v>690.65</v>
      </c>
      <c r="E251" s="12">
        <v>0</v>
      </c>
      <c r="F251" s="12">
        <v>0</v>
      </c>
      <c r="G251" s="14">
        <f>(H251*H10)/100</f>
        <v>272.89529981305185</v>
      </c>
      <c r="H251" s="12">
        <f>(D251*100)/(H9)</f>
        <v>0.19270905996261037</v>
      </c>
      <c r="I251" s="16" t="s">
        <v>23</v>
      </c>
    </row>
    <row r="252" spans="2:9" x14ac:dyDescent="0.25">
      <c r="B252" s="11" t="s">
        <v>12</v>
      </c>
      <c r="C252" s="11">
        <v>236</v>
      </c>
      <c r="D252" s="28">
        <v>411.69</v>
      </c>
      <c r="E252" s="12">
        <v>0</v>
      </c>
      <c r="F252" s="12">
        <v>0</v>
      </c>
      <c r="G252" s="14">
        <f>(H252*H10)/100</f>
        <v>162.67033371466781</v>
      </c>
      <c r="H252" s="12">
        <f>(D252*100)/(H9)</f>
        <v>0.11487206674293356</v>
      </c>
      <c r="I252" s="16" t="s">
        <v>23</v>
      </c>
    </row>
    <row r="253" spans="2:9" x14ac:dyDescent="0.25">
      <c r="B253" s="11" t="s">
        <v>12</v>
      </c>
      <c r="C253" s="11">
        <v>237</v>
      </c>
      <c r="D253" s="28">
        <v>420</v>
      </c>
      <c r="E253" s="12">
        <v>0</v>
      </c>
      <c r="F253" s="12">
        <v>0</v>
      </c>
      <c r="G253" s="14">
        <f>(H253*H10)/100</f>
        <v>165.95384915873711</v>
      </c>
      <c r="H253" s="12">
        <f>(D253*100)/(H9)</f>
        <v>0.11719076983174742</v>
      </c>
      <c r="I253" s="16" t="s">
        <v>29</v>
      </c>
    </row>
    <row r="254" spans="2:9" x14ac:dyDescent="0.25">
      <c r="B254" s="11" t="s">
        <v>12</v>
      </c>
      <c r="C254" s="11">
        <v>238</v>
      </c>
      <c r="D254" s="28">
        <v>420</v>
      </c>
      <c r="E254" s="12">
        <v>0</v>
      </c>
      <c r="F254" s="12">
        <v>0</v>
      </c>
      <c r="G254" s="14">
        <f>(H254*H10)/100</f>
        <v>165.95384915873711</v>
      </c>
      <c r="H254" s="12">
        <f>(D254*100)/(H9)</f>
        <v>0.11719076983174742</v>
      </c>
      <c r="I254" s="16" t="s">
        <v>29</v>
      </c>
    </row>
    <row r="255" spans="2:9" x14ac:dyDescent="0.25">
      <c r="B255" s="11" t="s">
        <v>12</v>
      </c>
      <c r="C255" s="11">
        <v>239</v>
      </c>
      <c r="D255" s="28">
        <v>420</v>
      </c>
      <c r="E255" s="12">
        <v>0</v>
      </c>
      <c r="F255" s="12">
        <v>0</v>
      </c>
      <c r="G255" s="14">
        <f>(H255*H10)/100</f>
        <v>165.95384915873711</v>
      </c>
      <c r="H255" s="12">
        <f>(D255*100)/(H9)</f>
        <v>0.11719076983174742</v>
      </c>
      <c r="I255" s="16" t="s">
        <v>29</v>
      </c>
    </row>
    <row r="256" spans="2:9" x14ac:dyDescent="0.25">
      <c r="B256" s="11" t="s">
        <v>12</v>
      </c>
      <c r="C256" s="11">
        <v>240</v>
      </c>
      <c r="D256" s="28">
        <v>420</v>
      </c>
      <c r="E256" s="12">
        <v>0</v>
      </c>
      <c r="F256" s="12">
        <v>0</v>
      </c>
      <c r="G256" s="14">
        <f>(H256*H10)/100</f>
        <v>165.95384915873711</v>
      </c>
      <c r="H256" s="12">
        <f>(D256*100)/(H9)</f>
        <v>0.11719076983174742</v>
      </c>
      <c r="I256" s="16" t="s">
        <v>29</v>
      </c>
    </row>
    <row r="257" spans="2:9" x14ac:dyDescent="0.25">
      <c r="B257" s="11" t="s">
        <v>12</v>
      </c>
      <c r="C257" s="11">
        <v>241</v>
      </c>
      <c r="D257" s="28">
        <v>420</v>
      </c>
      <c r="E257" s="12">
        <v>0</v>
      </c>
      <c r="F257" s="12">
        <v>0</v>
      </c>
      <c r="G257" s="14">
        <f>(H257*H10)/100</f>
        <v>165.95384915873711</v>
      </c>
      <c r="H257" s="12">
        <f>(D257*100)/(H9)</f>
        <v>0.11719076983174742</v>
      </c>
      <c r="I257" s="16" t="s">
        <v>29</v>
      </c>
    </row>
    <row r="258" spans="2:9" x14ac:dyDescent="0.25">
      <c r="B258" s="11" t="s">
        <v>12</v>
      </c>
      <c r="C258" s="11">
        <v>242</v>
      </c>
      <c r="D258" s="28">
        <v>420</v>
      </c>
      <c r="E258" s="12">
        <v>0</v>
      </c>
      <c r="F258" s="12">
        <v>0</v>
      </c>
      <c r="G258" s="14">
        <f>(H258*H10)/100</f>
        <v>165.95384915873711</v>
      </c>
      <c r="H258" s="12">
        <f>(D258*100)/(H9)</f>
        <v>0.11719076983174742</v>
      </c>
      <c r="I258" s="16" t="s">
        <v>29</v>
      </c>
    </row>
    <row r="259" spans="2:9" x14ac:dyDescent="0.25">
      <c r="B259" s="11" t="s">
        <v>12</v>
      </c>
      <c r="C259" s="11">
        <v>243</v>
      </c>
      <c r="D259" s="28">
        <v>577.5</v>
      </c>
      <c r="E259" s="12">
        <v>0</v>
      </c>
      <c r="F259" s="12">
        <v>0</v>
      </c>
      <c r="G259" s="14">
        <f>(H259*H10)/100</f>
        <v>228.18654259326354</v>
      </c>
      <c r="H259" s="12">
        <f>(D259*100)/(H9)</f>
        <v>0.16113730851865271</v>
      </c>
      <c r="I259" s="16" t="s">
        <v>30</v>
      </c>
    </row>
    <row r="260" spans="2:9" x14ac:dyDescent="0.25">
      <c r="B260" s="11" t="s">
        <v>12</v>
      </c>
      <c r="C260" s="11">
        <v>244</v>
      </c>
      <c r="D260" s="28">
        <v>577.5</v>
      </c>
      <c r="E260" s="12">
        <v>0</v>
      </c>
      <c r="F260" s="12">
        <v>0</v>
      </c>
      <c r="G260" s="14">
        <f>(H260*H10)/100</f>
        <v>228.18654259326354</v>
      </c>
      <c r="H260" s="12">
        <f>(D260*100)/(H9)</f>
        <v>0.16113730851865271</v>
      </c>
      <c r="I260" s="16" t="s">
        <v>30</v>
      </c>
    </row>
    <row r="261" spans="2:9" x14ac:dyDescent="0.25">
      <c r="B261" s="11" t="s">
        <v>12</v>
      </c>
      <c r="C261" s="11">
        <v>245</v>
      </c>
      <c r="D261" s="28">
        <v>420</v>
      </c>
      <c r="E261" s="12">
        <v>0</v>
      </c>
      <c r="F261" s="12">
        <v>0</v>
      </c>
      <c r="G261" s="14">
        <f>(H261*H10)/100</f>
        <v>165.95384915873711</v>
      </c>
      <c r="H261" s="12">
        <f>(D261*100)/(H9)</f>
        <v>0.11719076983174742</v>
      </c>
      <c r="I261" s="16" t="s">
        <v>29</v>
      </c>
    </row>
    <row r="262" spans="2:9" x14ac:dyDescent="0.25">
      <c r="B262" s="11" t="s">
        <v>12</v>
      </c>
      <c r="C262" s="11">
        <v>246</v>
      </c>
      <c r="D262" s="28">
        <v>420</v>
      </c>
      <c r="E262" s="12">
        <v>0</v>
      </c>
      <c r="F262" s="12">
        <v>0</v>
      </c>
      <c r="G262" s="14">
        <f>(H262*H10)/100</f>
        <v>165.95384915873711</v>
      </c>
      <c r="H262" s="12">
        <f>(D262*100)/(H9)</f>
        <v>0.11719076983174742</v>
      </c>
      <c r="I262" s="16" t="s">
        <v>29</v>
      </c>
    </row>
    <row r="263" spans="2:9" x14ac:dyDescent="0.25">
      <c r="B263" s="11" t="s">
        <v>12</v>
      </c>
      <c r="C263" s="11">
        <v>247</v>
      </c>
      <c r="D263" s="28">
        <v>420</v>
      </c>
      <c r="E263" s="12">
        <v>0</v>
      </c>
      <c r="F263" s="12">
        <v>0</v>
      </c>
      <c r="G263" s="14">
        <f>(H263*H10)/100</f>
        <v>165.95384915873711</v>
      </c>
      <c r="H263" s="12">
        <f>(D263*100)/(H9)</f>
        <v>0.11719076983174742</v>
      </c>
      <c r="I263" s="16" t="s">
        <v>29</v>
      </c>
    </row>
    <row r="264" spans="2:9" x14ac:dyDescent="0.25">
      <c r="B264" s="11" t="s">
        <v>12</v>
      </c>
      <c r="C264" s="11">
        <v>248</v>
      </c>
      <c r="D264" s="28">
        <v>420</v>
      </c>
      <c r="E264" s="12">
        <v>0</v>
      </c>
      <c r="F264" s="12">
        <v>0</v>
      </c>
      <c r="G264" s="14">
        <f>(H264*H10)/100</f>
        <v>165.95384915873711</v>
      </c>
      <c r="H264" s="12">
        <f>(D264*100)/(H9)</f>
        <v>0.11719076983174742</v>
      </c>
      <c r="I264" s="16" t="s">
        <v>29</v>
      </c>
    </row>
    <row r="265" spans="2:9" x14ac:dyDescent="0.25">
      <c r="B265" s="11" t="s">
        <v>12</v>
      </c>
      <c r="C265" s="11">
        <v>249</v>
      </c>
      <c r="D265" s="28">
        <v>420</v>
      </c>
      <c r="E265" s="12">
        <v>0</v>
      </c>
      <c r="F265" s="12">
        <v>0</v>
      </c>
      <c r="G265" s="14">
        <f>(H265*H10)/100</f>
        <v>165.95384915873711</v>
      </c>
      <c r="H265" s="12">
        <f>(D265*100)/(H9)</f>
        <v>0.11719076983174742</v>
      </c>
      <c r="I265" s="16" t="s">
        <v>29</v>
      </c>
    </row>
    <row r="266" spans="2:9" x14ac:dyDescent="0.25">
      <c r="B266" s="11" t="s">
        <v>12</v>
      </c>
      <c r="C266" s="11">
        <v>250</v>
      </c>
      <c r="D266" s="28">
        <v>420</v>
      </c>
      <c r="E266" s="12">
        <v>0</v>
      </c>
      <c r="F266" s="12">
        <v>0</v>
      </c>
      <c r="G266" s="14">
        <f>(H266*H10)/100</f>
        <v>165.95384915873711</v>
      </c>
      <c r="H266" s="12">
        <f>(D266*100)/(H9)</f>
        <v>0.11719076983174742</v>
      </c>
      <c r="I266" s="16" t="s">
        <v>29</v>
      </c>
    </row>
    <row r="267" spans="2:9" x14ac:dyDescent="0.25">
      <c r="B267" s="11" t="s">
        <v>12</v>
      </c>
      <c r="C267" s="11">
        <v>251</v>
      </c>
      <c r="D267" s="28">
        <v>411.69</v>
      </c>
      <c r="E267" s="12">
        <v>0</v>
      </c>
      <c r="F267" s="12">
        <v>0</v>
      </c>
      <c r="G267" s="14">
        <f>(H267*H10)/100</f>
        <v>162.67033371466781</v>
      </c>
      <c r="H267" s="12">
        <f>(D267*100)/(H9)</f>
        <v>0.11487206674293356</v>
      </c>
      <c r="I267" s="16" t="s">
        <v>23</v>
      </c>
    </row>
    <row r="268" spans="2:9" x14ac:dyDescent="0.25">
      <c r="B268" s="11" t="s">
        <v>12</v>
      </c>
      <c r="C268" s="11">
        <v>252</v>
      </c>
      <c r="D268" s="28">
        <v>690.34</v>
      </c>
      <c r="E268" s="12">
        <v>0</v>
      </c>
      <c r="F268" s="12">
        <v>0</v>
      </c>
      <c r="G268" s="14">
        <f>(H268*H10)/100</f>
        <v>272.77281006724422</v>
      </c>
      <c r="H268" s="12">
        <f>(D268*100)/(H9)</f>
        <v>0.19262256201344885</v>
      </c>
      <c r="I268" s="16" t="s">
        <v>23</v>
      </c>
    </row>
    <row r="269" spans="2:9" x14ac:dyDescent="0.25">
      <c r="B269" s="11" t="s">
        <v>12</v>
      </c>
      <c r="C269" s="11">
        <v>253</v>
      </c>
      <c r="D269" s="28">
        <v>577.5</v>
      </c>
      <c r="E269" s="12">
        <v>0</v>
      </c>
      <c r="F269" s="12">
        <v>0</v>
      </c>
      <c r="G269" s="14">
        <f>(H269*H10)/100</f>
        <v>228.18654259326354</v>
      </c>
      <c r="H269" s="12">
        <f>(D269*100)/(H9)</f>
        <v>0.16113730851865271</v>
      </c>
      <c r="I269" s="16" t="s">
        <v>30</v>
      </c>
    </row>
    <row r="270" spans="2:9" x14ac:dyDescent="0.25">
      <c r="B270" s="11" t="s">
        <v>12</v>
      </c>
      <c r="C270" s="11">
        <v>254</v>
      </c>
      <c r="D270" s="28">
        <v>420</v>
      </c>
      <c r="E270" s="12">
        <v>0</v>
      </c>
      <c r="F270" s="12">
        <v>0</v>
      </c>
      <c r="G270" s="14">
        <f>(H270*H10)/100</f>
        <v>165.95384915873711</v>
      </c>
      <c r="H270" s="12">
        <f>(D270*100)/(H9)</f>
        <v>0.11719076983174742</v>
      </c>
      <c r="I270" s="16" t="s">
        <v>29</v>
      </c>
    </row>
    <row r="271" spans="2:9" x14ac:dyDescent="0.25">
      <c r="B271" s="11" t="s">
        <v>12</v>
      </c>
      <c r="C271" s="11">
        <v>255</v>
      </c>
      <c r="D271" s="28">
        <v>420</v>
      </c>
      <c r="E271" s="12">
        <v>0</v>
      </c>
      <c r="F271" s="12">
        <v>0</v>
      </c>
      <c r="G271" s="14">
        <f>(H271*H10)/100</f>
        <v>165.95384915873711</v>
      </c>
      <c r="H271" s="12">
        <f>(D271*100)/(H9)</f>
        <v>0.11719076983174742</v>
      </c>
      <c r="I271" s="16" t="s">
        <v>29</v>
      </c>
    </row>
    <row r="272" spans="2:9" x14ac:dyDescent="0.25">
      <c r="B272" s="11" t="s">
        <v>12</v>
      </c>
      <c r="C272" s="11">
        <v>256</v>
      </c>
      <c r="D272" s="28">
        <v>420</v>
      </c>
      <c r="E272" s="12">
        <v>0</v>
      </c>
      <c r="F272" s="12">
        <v>0</v>
      </c>
      <c r="G272" s="14">
        <f>(H272*H10)/100</f>
        <v>165.95384915873711</v>
      </c>
      <c r="H272" s="12">
        <f>(D272*100)/(H9)</f>
        <v>0.11719076983174742</v>
      </c>
      <c r="I272" s="16" t="s">
        <v>29</v>
      </c>
    </row>
    <row r="273" spans="1:9" x14ac:dyDescent="0.25">
      <c r="B273" s="11" t="s">
        <v>12</v>
      </c>
      <c r="C273" s="11">
        <v>257</v>
      </c>
      <c r="D273" s="28">
        <v>420</v>
      </c>
      <c r="E273" s="12">
        <v>0</v>
      </c>
      <c r="F273" s="12">
        <v>0</v>
      </c>
      <c r="G273" s="14">
        <f>(H273*H10)/100</f>
        <v>165.95384915873711</v>
      </c>
      <c r="H273" s="12">
        <f>(D273*100)/(H9)</f>
        <v>0.11719076983174742</v>
      </c>
      <c r="I273" s="16" t="s">
        <v>29</v>
      </c>
    </row>
    <row r="274" spans="1:9" x14ac:dyDescent="0.25">
      <c r="B274" s="11" t="s">
        <v>12</v>
      </c>
      <c r="C274" s="11">
        <v>258</v>
      </c>
      <c r="D274" s="28">
        <v>420</v>
      </c>
      <c r="E274" s="12">
        <v>0</v>
      </c>
      <c r="F274" s="12">
        <v>0</v>
      </c>
      <c r="G274" s="14">
        <f>(H274*H10)/100</f>
        <v>165.95384915873711</v>
      </c>
      <c r="H274" s="12">
        <f>(D274*100)/(H9)</f>
        <v>0.11719076983174742</v>
      </c>
      <c r="I274" s="16" t="s">
        <v>29</v>
      </c>
    </row>
    <row r="275" spans="1:9" x14ac:dyDescent="0.25">
      <c r="B275" s="11" t="s">
        <v>12</v>
      </c>
      <c r="C275" s="11">
        <v>259</v>
      </c>
      <c r="D275" s="28">
        <v>420</v>
      </c>
      <c r="E275" s="12">
        <v>0</v>
      </c>
      <c r="F275" s="12">
        <v>0</v>
      </c>
      <c r="G275" s="14">
        <f>(H275*H10)/100</f>
        <v>165.95384915873711</v>
      </c>
      <c r="H275" s="12">
        <f>(D275*100)/(H9)</f>
        <v>0.11719076983174742</v>
      </c>
      <c r="I275" s="16" t="s">
        <v>29</v>
      </c>
    </row>
    <row r="276" spans="1:9" x14ac:dyDescent="0.25">
      <c r="B276" s="11" t="s">
        <v>12</v>
      </c>
      <c r="C276" s="11">
        <v>260</v>
      </c>
      <c r="D276" s="28">
        <v>411.69</v>
      </c>
      <c r="E276" s="12">
        <v>0</v>
      </c>
      <c r="F276" s="12">
        <v>0</v>
      </c>
      <c r="G276" s="14">
        <f>(H276*H10)/100</f>
        <v>162.67033371466781</v>
      </c>
      <c r="H276" s="12">
        <f>(D276*100)/(H9)</f>
        <v>0.11487206674293356</v>
      </c>
      <c r="I276" s="16" t="s">
        <v>23</v>
      </c>
    </row>
    <row r="277" spans="1:9" x14ac:dyDescent="0.25">
      <c r="B277" s="11" t="s">
        <v>12</v>
      </c>
      <c r="C277" s="11">
        <v>261</v>
      </c>
      <c r="D277" s="28">
        <v>690.04</v>
      </c>
      <c r="E277" s="12">
        <v>0</v>
      </c>
      <c r="F277" s="12">
        <v>0</v>
      </c>
      <c r="G277" s="14">
        <f>(H277*H10)/100</f>
        <v>272.65427160355944</v>
      </c>
      <c r="H277" s="12">
        <f>(D277*100)/(H9)</f>
        <v>0.19253885432071188</v>
      </c>
      <c r="I277" s="16" t="s">
        <v>23</v>
      </c>
    </row>
    <row r="278" spans="1:9" x14ac:dyDescent="0.25">
      <c r="A278" s="24" t="s">
        <v>39</v>
      </c>
      <c r="B278" s="11" t="s">
        <v>12</v>
      </c>
      <c r="C278" s="11">
        <v>262</v>
      </c>
      <c r="D278" s="28">
        <v>577.5</v>
      </c>
      <c r="E278" s="12">
        <v>0</v>
      </c>
      <c r="F278" s="12">
        <v>0</v>
      </c>
      <c r="G278" s="14">
        <f>(H278*H10)/100</f>
        <v>228.18654259326354</v>
      </c>
      <c r="H278" s="12">
        <f>(D278*100)/(H9)</f>
        <v>0.16113730851865271</v>
      </c>
      <c r="I278" s="16" t="s">
        <v>30</v>
      </c>
    </row>
    <row r="279" spans="1:9" x14ac:dyDescent="0.25">
      <c r="B279" s="11" t="s">
        <v>12</v>
      </c>
      <c r="C279" s="11">
        <v>263</v>
      </c>
      <c r="D279" s="28">
        <v>420</v>
      </c>
      <c r="E279" s="12">
        <v>0</v>
      </c>
      <c r="F279" s="12">
        <v>0</v>
      </c>
      <c r="G279" s="14">
        <f>(H279*H10)/100</f>
        <v>165.95384915873711</v>
      </c>
      <c r="H279" s="12">
        <f>(D279*100)/(H9)</f>
        <v>0.11719076983174742</v>
      </c>
      <c r="I279" s="16" t="s">
        <v>29</v>
      </c>
    </row>
    <row r="280" spans="1:9" x14ac:dyDescent="0.25">
      <c r="B280" s="11" t="s">
        <v>12</v>
      </c>
      <c r="C280" s="11">
        <v>264</v>
      </c>
      <c r="D280" s="28">
        <v>420</v>
      </c>
      <c r="E280" s="12">
        <v>0</v>
      </c>
      <c r="F280" s="12">
        <v>0</v>
      </c>
      <c r="G280" s="14">
        <f>(H280*H10)/100</f>
        <v>165.95384915873711</v>
      </c>
      <c r="H280" s="12">
        <f>(D280*100)/(H9)</f>
        <v>0.11719076983174742</v>
      </c>
      <c r="I280" s="16" t="s">
        <v>29</v>
      </c>
    </row>
    <row r="281" spans="1:9" x14ac:dyDescent="0.25">
      <c r="B281" s="11" t="s">
        <v>12</v>
      </c>
      <c r="C281" s="11">
        <v>265</v>
      </c>
      <c r="D281" s="28">
        <v>420</v>
      </c>
      <c r="E281" s="12">
        <v>0</v>
      </c>
      <c r="F281" s="12">
        <v>0</v>
      </c>
      <c r="G281" s="14">
        <f>(H281*H10)/100</f>
        <v>165.95384915873711</v>
      </c>
      <c r="H281" s="12">
        <f>(D281*100)/(H9)</f>
        <v>0.11719076983174742</v>
      </c>
      <c r="I281" s="16" t="s">
        <v>29</v>
      </c>
    </row>
    <row r="282" spans="1:9" x14ac:dyDescent="0.25">
      <c r="B282" s="11" t="s">
        <v>12</v>
      </c>
      <c r="C282" s="11">
        <v>266</v>
      </c>
      <c r="D282" s="28">
        <v>420</v>
      </c>
      <c r="E282" s="12">
        <v>0</v>
      </c>
      <c r="F282" s="12">
        <v>0</v>
      </c>
      <c r="G282" s="14">
        <f>(H282*H10)/100</f>
        <v>165.95384915873711</v>
      </c>
      <c r="H282" s="12">
        <f>(D282*100)/(H9)</f>
        <v>0.11719076983174742</v>
      </c>
      <c r="I282" s="16" t="s">
        <v>29</v>
      </c>
    </row>
    <row r="283" spans="1:9" x14ac:dyDescent="0.25">
      <c r="B283" s="11" t="s">
        <v>12</v>
      </c>
      <c r="C283" s="11">
        <v>267</v>
      </c>
      <c r="D283" s="28">
        <v>420</v>
      </c>
      <c r="E283" s="12">
        <v>0</v>
      </c>
      <c r="F283" s="12">
        <v>0</v>
      </c>
      <c r="G283" s="14">
        <f>(H283*H10)/100</f>
        <v>165.95384915873711</v>
      </c>
      <c r="H283" s="12">
        <f>(D283*100)/(H9)</f>
        <v>0.11719076983174742</v>
      </c>
      <c r="I283" s="16" t="s">
        <v>29</v>
      </c>
    </row>
    <row r="284" spans="1:9" x14ac:dyDescent="0.25">
      <c r="B284" s="11" t="s">
        <v>12</v>
      </c>
      <c r="C284" s="11">
        <v>268</v>
      </c>
      <c r="D284" s="28">
        <v>420</v>
      </c>
      <c r="E284" s="12">
        <v>0</v>
      </c>
      <c r="F284" s="12">
        <v>0</v>
      </c>
      <c r="G284" s="14">
        <f>(H284*H10)/100</f>
        <v>165.95384915873711</v>
      </c>
      <c r="H284" s="12">
        <f>(D284*100)/(H9)</f>
        <v>0.11719076983174742</v>
      </c>
      <c r="I284" s="16" t="s">
        <v>29</v>
      </c>
    </row>
    <row r="285" spans="1:9" x14ac:dyDescent="0.25">
      <c r="B285" s="11" t="s">
        <v>12</v>
      </c>
      <c r="C285" s="11">
        <v>269</v>
      </c>
      <c r="D285" s="28">
        <v>411.69</v>
      </c>
      <c r="E285" s="12">
        <v>0</v>
      </c>
      <c r="F285" s="12">
        <v>0</v>
      </c>
      <c r="G285" s="14">
        <f>(H285*H10)/100</f>
        <v>162.67033371466781</v>
      </c>
      <c r="H285" s="12">
        <f>(D285*100)/(H9)</f>
        <v>0.11487206674293356</v>
      </c>
      <c r="I285" s="16" t="s">
        <v>23</v>
      </c>
    </row>
    <row r="286" spans="1:9" x14ac:dyDescent="0.25">
      <c r="B286" s="11" t="s">
        <v>12</v>
      </c>
      <c r="C286" s="11">
        <v>270</v>
      </c>
      <c r="D286" s="28">
        <v>689.13</v>
      </c>
      <c r="E286" s="12">
        <v>0</v>
      </c>
      <c r="F286" s="12">
        <v>0</v>
      </c>
      <c r="G286" s="14">
        <f>(H286*H10)/100</f>
        <v>272.29470493038218</v>
      </c>
      <c r="H286" s="12">
        <f>(D286*100)/(H9)</f>
        <v>0.19228494098607643</v>
      </c>
      <c r="I286" s="16" t="s">
        <v>23</v>
      </c>
    </row>
    <row r="287" spans="1:9" x14ac:dyDescent="0.25">
      <c r="B287" s="11" t="s">
        <v>12</v>
      </c>
      <c r="C287" s="11">
        <v>271</v>
      </c>
      <c r="D287" s="28">
        <v>577.5</v>
      </c>
      <c r="E287" s="12">
        <v>0</v>
      </c>
      <c r="F287" s="12">
        <v>0</v>
      </c>
      <c r="G287" s="14">
        <f>(H287*H10)/100</f>
        <v>228.18654259326354</v>
      </c>
      <c r="H287" s="12">
        <f>(D287*100)/(H9)</f>
        <v>0.16113730851865271</v>
      </c>
      <c r="I287" s="16" t="s">
        <v>30</v>
      </c>
    </row>
    <row r="288" spans="1:9" x14ac:dyDescent="0.25">
      <c r="B288" s="11" t="s">
        <v>12</v>
      </c>
      <c r="C288" s="11">
        <v>272</v>
      </c>
      <c r="D288" s="28">
        <v>420</v>
      </c>
      <c r="E288" s="12">
        <v>0</v>
      </c>
      <c r="F288" s="12">
        <v>0</v>
      </c>
      <c r="G288" s="14">
        <f>(H288*H10)/100</f>
        <v>165.95384915873711</v>
      </c>
      <c r="H288" s="12">
        <f>(D288*100)/(H9)</f>
        <v>0.11719076983174742</v>
      </c>
      <c r="I288" s="16" t="s">
        <v>29</v>
      </c>
    </row>
    <row r="289" spans="2:9" x14ac:dyDescent="0.25">
      <c r="B289" s="11" t="s">
        <v>12</v>
      </c>
      <c r="C289" s="11">
        <v>273</v>
      </c>
      <c r="D289" s="28">
        <v>420</v>
      </c>
      <c r="E289" s="12">
        <v>0</v>
      </c>
      <c r="F289" s="12">
        <v>0</v>
      </c>
      <c r="G289" s="14">
        <f>(H289*H10)/100</f>
        <v>165.95384915873711</v>
      </c>
      <c r="H289" s="12">
        <f>(D289*100)/(H9)</f>
        <v>0.11719076983174742</v>
      </c>
      <c r="I289" s="16" t="s">
        <v>29</v>
      </c>
    </row>
    <row r="290" spans="2:9" x14ac:dyDescent="0.25">
      <c r="B290" s="11" t="s">
        <v>12</v>
      </c>
      <c r="C290" s="11">
        <v>274</v>
      </c>
      <c r="D290" s="28">
        <v>420</v>
      </c>
      <c r="E290" s="12">
        <v>0</v>
      </c>
      <c r="F290" s="12">
        <v>0</v>
      </c>
      <c r="G290" s="14">
        <f>(H290*H10)/100</f>
        <v>165.95384915873711</v>
      </c>
      <c r="H290" s="12">
        <f>(D290*100)/(H9)</f>
        <v>0.11719076983174742</v>
      </c>
      <c r="I290" s="16" t="s">
        <v>29</v>
      </c>
    </row>
    <row r="291" spans="2:9" x14ac:dyDescent="0.25">
      <c r="B291" s="11" t="s">
        <v>12</v>
      </c>
      <c r="C291" s="11">
        <v>275</v>
      </c>
      <c r="D291" s="28">
        <v>420</v>
      </c>
      <c r="E291" s="12">
        <v>0</v>
      </c>
      <c r="F291" s="12">
        <v>0</v>
      </c>
      <c r="G291" s="14">
        <f>(H291*H10)/100</f>
        <v>165.95384915873711</v>
      </c>
      <c r="H291" s="12">
        <f>(D291*100)/(H9)</f>
        <v>0.11719076983174742</v>
      </c>
      <c r="I291" s="16" t="s">
        <v>29</v>
      </c>
    </row>
    <row r="292" spans="2:9" x14ac:dyDescent="0.25">
      <c r="B292" s="11" t="s">
        <v>12</v>
      </c>
      <c r="C292" s="11">
        <v>276</v>
      </c>
      <c r="D292" s="28">
        <v>420</v>
      </c>
      <c r="E292" s="12">
        <v>0</v>
      </c>
      <c r="F292" s="12">
        <v>0</v>
      </c>
      <c r="G292" s="14">
        <f>(H292*H10)/100</f>
        <v>165.95384915873711</v>
      </c>
      <c r="H292" s="12">
        <f>(D292*100)/(H9)</f>
        <v>0.11719076983174742</v>
      </c>
      <c r="I292" s="16" t="s">
        <v>29</v>
      </c>
    </row>
    <row r="293" spans="2:9" x14ac:dyDescent="0.25">
      <c r="B293" s="11" t="s">
        <v>12</v>
      </c>
      <c r="C293" s="11">
        <v>277</v>
      </c>
      <c r="D293" s="28">
        <v>420</v>
      </c>
      <c r="E293" s="12">
        <v>0</v>
      </c>
      <c r="F293" s="12">
        <v>0</v>
      </c>
      <c r="G293" s="14">
        <f>(H293*H10)/100</f>
        <v>165.95384915873711</v>
      </c>
      <c r="H293" s="12">
        <f>(D293*100)/(H9)</f>
        <v>0.11719076983174742</v>
      </c>
      <c r="I293" s="16" t="s">
        <v>29</v>
      </c>
    </row>
    <row r="294" spans="2:9" x14ac:dyDescent="0.25">
      <c r="B294" s="11" t="s">
        <v>12</v>
      </c>
      <c r="C294" s="11">
        <v>278</v>
      </c>
      <c r="D294" s="28">
        <v>411.69</v>
      </c>
      <c r="E294" s="12">
        <v>0</v>
      </c>
      <c r="F294" s="12">
        <v>0</v>
      </c>
      <c r="G294" s="14">
        <f>(H294*H10)/100</f>
        <v>162.67033371466781</v>
      </c>
      <c r="H294" s="12">
        <f>(D294*100)/(H9)</f>
        <v>0.11487206674293356</v>
      </c>
      <c r="I294" s="16" t="s">
        <v>23</v>
      </c>
    </row>
    <row r="295" spans="2:9" x14ac:dyDescent="0.25">
      <c r="B295" s="11" t="s">
        <v>12</v>
      </c>
      <c r="C295" s="11">
        <v>279</v>
      </c>
      <c r="D295" s="28">
        <v>688.82</v>
      </c>
      <c r="E295" s="12">
        <v>0</v>
      </c>
      <c r="F295" s="12">
        <v>0</v>
      </c>
      <c r="G295" s="14">
        <f>(H295*H10)/100</f>
        <v>272.1722151845745</v>
      </c>
      <c r="H295" s="12">
        <f>(D295*100)/(H9)</f>
        <v>0.19219844303691491</v>
      </c>
      <c r="I295" s="16" t="s">
        <v>23</v>
      </c>
    </row>
    <row r="296" spans="2:9" x14ac:dyDescent="0.25">
      <c r="B296" s="11" t="s">
        <v>12</v>
      </c>
      <c r="C296" s="11">
        <v>280</v>
      </c>
      <c r="D296" s="28">
        <v>577.5</v>
      </c>
      <c r="E296" s="12">
        <v>0</v>
      </c>
      <c r="F296" s="12">
        <v>0</v>
      </c>
      <c r="G296" s="14">
        <f>(H296*H10)/100</f>
        <v>228.18654259326354</v>
      </c>
      <c r="H296" s="12">
        <f>(D296*100)/(H9)</f>
        <v>0.16113730851865271</v>
      </c>
      <c r="I296" s="16" t="s">
        <v>30</v>
      </c>
    </row>
    <row r="297" spans="2:9" x14ac:dyDescent="0.25">
      <c r="B297" s="11" t="s">
        <v>12</v>
      </c>
      <c r="C297" s="11">
        <v>281</v>
      </c>
      <c r="D297" s="28">
        <v>420</v>
      </c>
      <c r="E297" s="12">
        <v>0</v>
      </c>
      <c r="F297" s="12">
        <v>0</v>
      </c>
      <c r="G297" s="14">
        <f>(H297*H10)/100</f>
        <v>165.95384915873711</v>
      </c>
      <c r="H297" s="12">
        <f>(D297*100)/(H9)</f>
        <v>0.11719076983174742</v>
      </c>
      <c r="I297" s="16" t="s">
        <v>29</v>
      </c>
    </row>
    <row r="298" spans="2:9" x14ac:dyDescent="0.25">
      <c r="B298" s="11" t="s">
        <v>12</v>
      </c>
      <c r="C298" s="11">
        <v>282</v>
      </c>
      <c r="D298" s="28">
        <v>420</v>
      </c>
      <c r="E298" s="12">
        <v>0</v>
      </c>
      <c r="F298" s="12">
        <v>0</v>
      </c>
      <c r="G298" s="14">
        <f>(H298*H10)/100</f>
        <v>165.95384915873711</v>
      </c>
      <c r="H298" s="12">
        <f>(D298*100)/(H9)</f>
        <v>0.11719076983174742</v>
      </c>
      <c r="I298" s="16" t="s">
        <v>29</v>
      </c>
    </row>
    <row r="299" spans="2:9" x14ac:dyDescent="0.25">
      <c r="B299" s="11" t="s">
        <v>12</v>
      </c>
      <c r="C299" s="11">
        <v>283</v>
      </c>
      <c r="D299" s="28">
        <v>420</v>
      </c>
      <c r="E299" s="12">
        <v>0</v>
      </c>
      <c r="F299" s="12">
        <v>0</v>
      </c>
      <c r="G299" s="14">
        <f>(H299*H10)/100</f>
        <v>165.95384915873711</v>
      </c>
      <c r="H299" s="12">
        <f>(D299*100)/(H9)</f>
        <v>0.11719076983174742</v>
      </c>
      <c r="I299" s="16" t="s">
        <v>29</v>
      </c>
    </row>
    <row r="300" spans="2:9" x14ac:dyDescent="0.25">
      <c r="B300" s="11" t="s">
        <v>12</v>
      </c>
      <c r="C300" s="11">
        <v>284</v>
      </c>
      <c r="D300" s="28">
        <v>420</v>
      </c>
      <c r="E300" s="12">
        <v>0</v>
      </c>
      <c r="F300" s="12">
        <v>0</v>
      </c>
      <c r="G300" s="14">
        <f>(H300*H10)/100</f>
        <v>165.95384915873711</v>
      </c>
      <c r="H300" s="12">
        <f>(D300*100)/(H9)</f>
        <v>0.11719076983174742</v>
      </c>
      <c r="I300" s="16" t="s">
        <v>29</v>
      </c>
    </row>
    <row r="301" spans="2:9" x14ac:dyDescent="0.25">
      <c r="B301" s="11" t="s">
        <v>12</v>
      </c>
      <c r="C301" s="11">
        <v>285</v>
      </c>
      <c r="D301" s="28">
        <v>420</v>
      </c>
      <c r="E301" s="12">
        <v>0</v>
      </c>
      <c r="F301" s="12">
        <v>0</v>
      </c>
      <c r="G301" s="14">
        <f>(H301*H10)/100</f>
        <v>165.95384915873711</v>
      </c>
      <c r="H301" s="12">
        <f>(D301*100)/(H9)</f>
        <v>0.11719076983174742</v>
      </c>
      <c r="I301" s="16" t="s">
        <v>29</v>
      </c>
    </row>
    <row r="302" spans="2:9" x14ac:dyDescent="0.25">
      <c r="B302" s="11" t="s">
        <v>12</v>
      </c>
      <c r="C302" s="11">
        <v>286</v>
      </c>
      <c r="D302" s="28">
        <v>420</v>
      </c>
      <c r="E302" s="12">
        <v>0</v>
      </c>
      <c r="F302" s="12">
        <v>0</v>
      </c>
      <c r="G302" s="14">
        <f>(H302*H10)/100</f>
        <v>165.95384915873711</v>
      </c>
      <c r="H302" s="12">
        <f>(D302*100)/(H9)</f>
        <v>0.11719076983174742</v>
      </c>
      <c r="I302" s="16" t="s">
        <v>29</v>
      </c>
    </row>
    <row r="303" spans="2:9" x14ac:dyDescent="0.25">
      <c r="B303" s="11" t="s">
        <v>12</v>
      </c>
      <c r="C303" s="11">
        <v>287</v>
      </c>
      <c r="D303" s="28">
        <v>411.69</v>
      </c>
      <c r="E303" s="12">
        <v>0</v>
      </c>
      <c r="F303" s="12">
        <v>0</v>
      </c>
      <c r="G303" s="14">
        <f>(H303*H10)/100</f>
        <v>162.67033371466781</v>
      </c>
      <c r="H303" s="12">
        <f>(D303*100)/(H9)</f>
        <v>0.11487206674293356</v>
      </c>
      <c r="I303" s="16" t="s">
        <v>23</v>
      </c>
    </row>
    <row r="304" spans="2:9" x14ac:dyDescent="0.25">
      <c r="B304" s="11" t="s">
        <v>12</v>
      </c>
      <c r="C304" s="11">
        <v>288</v>
      </c>
      <c r="D304" s="28">
        <v>688.52</v>
      </c>
      <c r="E304" s="12">
        <v>0</v>
      </c>
      <c r="F304" s="12">
        <v>0</v>
      </c>
      <c r="G304" s="14">
        <f>(H304*H10)/100</f>
        <v>272.05367672088971</v>
      </c>
      <c r="H304" s="12">
        <f>(D304*100)/(H9)</f>
        <v>0.19211473534417794</v>
      </c>
      <c r="I304" s="16" t="s">
        <v>23</v>
      </c>
    </row>
    <row r="305" spans="2:9" x14ac:dyDescent="0.25">
      <c r="B305" s="11" t="s">
        <v>12</v>
      </c>
      <c r="C305" s="11">
        <v>289</v>
      </c>
      <c r="D305" s="28">
        <v>688.22</v>
      </c>
      <c r="E305" s="12">
        <v>0</v>
      </c>
      <c r="F305" s="12">
        <v>0</v>
      </c>
      <c r="G305" s="14">
        <f>(H305*H10)/100</f>
        <v>271.93513825720487</v>
      </c>
      <c r="H305" s="12">
        <f>(D305*100)/(H9)</f>
        <v>0.19203102765144098</v>
      </c>
      <c r="I305" s="16" t="s">
        <v>23</v>
      </c>
    </row>
    <row r="306" spans="2:9" x14ac:dyDescent="0.25">
      <c r="B306" s="11" t="s">
        <v>12</v>
      </c>
      <c r="C306" s="11">
        <v>290</v>
      </c>
      <c r="D306" s="28">
        <v>411.69</v>
      </c>
      <c r="E306" s="12">
        <v>0</v>
      </c>
      <c r="F306" s="12">
        <v>0</v>
      </c>
      <c r="G306" s="14">
        <f>(H306*H10)/100</f>
        <v>162.67033371466781</v>
      </c>
      <c r="H306" s="12">
        <f>(D306*100)/(H9)</f>
        <v>0.11487206674293356</v>
      </c>
      <c r="I306" s="16" t="s">
        <v>23</v>
      </c>
    </row>
    <row r="307" spans="2:9" x14ac:dyDescent="0.25">
      <c r="B307" s="11" t="s">
        <v>12</v>
      </c>
      <c r="C307" s="11">
        <v>291</v>
      </c>
      <c r="D307" s="28">
        <v>420</v>
      </c>
      <c r="E307" s="12">
        <v>0</v>
      </c>
      <c r="F307" s="12">
        <v>0</v>
      </c>
      <c r="G307" s="14">
        <f>(H307*H10)/100</f>
        <v>165.95384915873711</v>
      </c>
      <c r="H307" s="12">
        <f>(D307*100)/(H9)</f>
        <v>0.11719076983174742</v>
      </c>
      <c r="I307" s="16" t="s">
        <v>29</v>
      </c>
    </row>
    <row r="308" spans="2:9" x14ac:dyDescent="0.25">
      <c r="B308" s="11" t="s">
        <v>12</v>
      </c>
      <c r="C308" s="11">
        <v>292</v>
      </c>
      <c r="D308" s="28">
        <v>420</v>
      </c>
      <c r="E308" s="12">
        <v>0</v>
      </c>
      <c r="F308" s="12">
        <v>0</v>
      </c>
      <c r="G308" s="14">
        <f>(H308*H10)/100</f>
        <v>165.95384915873711</v>
      </c>
      <c r="H308" s="12">
        <f>(D308*100)/(H9)</f>
        <v>0.11719076983174742</v>
      </c>
      <c r="I308" s="16" t="s">
        <v>29</v>
      </c>
    </row>
    <row r="309" spans="2:9" x14ac:dyDescent="0.25">
      <c r="B309" s="11" t="s">
        <v>12</v>
      </c>
      <c r="C309" s="11">
        <v>293</v>
      </c>
      <c r="D309" s="28">
        <v>420</v>
      </c>
      <c r="E309" s="12">
        <v>0</v>
      </c>
      <c r="F309" s="12">
        <v>0</v>
      </c>
      <c r="G309" s="14">
        <f>(H309*H10)/100</f>
        <v>165.95384915873711</v>
      </c>
      <c r="H309" s="12">
        <f>(D309*100)/(H9)</f>
        <v>0.11719076983174742</v>
      </c>
      <c r="I309" s="16" t="s">
        <v>29</v>
      </c>
    </row>
    <row r="310" spans="2:9" x14ac:dyDescent="0.25">
      <c r="B310" s="11" t="s">
        <v>12</v>
      </c>
      <c r="C310" s="11">
        <v>294</v>
      </c>
      <c r="D310" s="28">
        <v>420</v>
      </c>
      <c r="E310" s="12">
        <v>0</v>
      </c>
      <c r="F310" s="12">
        <v>0</v>
      </c>
      <c r="G310" s="14">
        <f>(H310*H10)/100</f>
        <v>165.95384915873711</v>
      </c>
      <c r="H310" s="12">
        <f>(D310*100)/(H9)</f>
        <v>0.11719076983174742</v>
      </c>
      <c r="I310" s="16" t="s">
        <v>29</v>
      </c>
    </row>
    <row r="311" spans="2:9" x14ac:dyDescent="0.25">
      <c r="B311" s="11" t="s">
        <v>12</v>
      </c>
      <c r="C311" s="11">
        <v>295</v>
      </c>
      <c r="D311" s="28">
        <v>420</v>
      </c>
      <c r="E311" s="12">
        <v>0</v>
      </c>
      <c r="F311" s="12">
        <v>0</v>
      </c>
      <c r="G311" s="14">
        <f>(H311*H10)/100</f>
        <v>165.95384915873711</v>
      </c>
      <c r="H311" s="12">
        <f>(D311*100)/(H9)</f>
        <v>0.11719076983174742</v>
      </c>
      <c r="I311" s="16" t="s">
        <v>29</v>
      </c>
    </row>
    <row r="312" spans="2:9" x14ac:dyDescent="0.25">
      <c r="B312" s="11" t="s">
        <v>12</v>
      </c>
      <c r="C312" s="11">
        <v>296</v>
      </c>
      <c r="D312" s="28">
        <v>420</v>
      </c>
      <c r="E312" s="12">
        <v>0</v>
      </c>
      <c r="F312" s="12">
        <v>0</v>
      </c>
      <c r="G312" s="14">
        <f>(H312*H10)/100</f>
        <v>165.95384915873711</v>
      </c>
      <c r="H312" s="12">
        <f>(D312*100)/(H9)</f>
        <v>0.11719076983174742</v>
      </c>
      <c r="I312" s="16" t="s">
        <v>29</v>
      </c>
    </row>
    <row r="313" spans="2:9" x14ac:dyDescent="0.25">
      <c r="B313" s="11" t="s">
        <v>12</v>
      </c>
      <c r="C313" s="11">
        <v>297</v>
      </c>
      <c r="D313" s="28">
        <v>420</v>
      </c>
      <c r="E313" s="12">
        <v>0</v>
      </c>
      <c r="F313" s="12">
        <v>0</v>
      </c>
      <c r="G313" s="14">
        <f>(H313*H10)/100</f>
        <v>165.95384915873711</v>
      </c>
      <c r="H313" s="12">
        <f>(D313*100)/(H9)</f>
        <v>0.11719076983174742</v>
      </c>
      <c r="I313" s="16" t="s">
        <v>29</v>
      </c>
    </row>
    <row r="314" spans="2:9" x14ac:dyDescent="0.25">
      <c r="B314" s="11" t="s">
        <v>12</v>
      </c>
      <c r="C314" s="11">
        <v>298</v>
      </c>
      <c r="D314" s="28">
        <v>420</v>
      </c>
      <c r="E314" s="12">
        <v>0</v>
      </c>
      <c r="F314" s="12">
        <v>0</v>
      </c>
      <c r="G314" s="14">
        <f>(H314*H10)/100</f>
        <v>165.95384915873711</v>
      </c>
      <c r="H314" s="12">
        <f>(D314*100)/(H9)</f>
        <v>0.11719076983174742</v>
      </c>
      <c r="I314" s="16" t="s">
        <v>29</v>
      </c>
    </row>
    <row r="315" spans="2:9" x14ac:dyDescent="0.25">
      <c r="B315" s="11" t="s">
        <v>12</v>
      </c>
      <c r="C315" s="11">
        <v>299</v>
      </c>
      <c r="D315" s="28">
        <v>420</v>
      </c>
      <c r="E315" s="12">
        <v>0</v>
      </c>
      <c r="F315" s="12">
        <v>0</v>
      </c>
      <c r="G315" s="14">
        <f>(H315*H10)/100</f>
        <v>165.95384915873711</v>
      </c>
      <c r="H315" s="12">
        <f>(D315*100)/(H9)</f>
        <v>0.11719076983174742</v>
      </c>
      <c r="I315" s="16" t="s">
        <v>29</v>
      </c>
    </row>
    <row r="316" spans="2:9" x14ac:dyDescent="0.25">
      <c r="B316" s="11" t="s">
        <v>12</v>
      </c>
      <c r="C316" s="11">
        <v>300</v>
      </c>
      <c r="D316" s="28">
        <v>420</v>
      </c>
      <c r="E316" s="12">
        <v>0</v>
      </c>
      <c r="F316" s="12">
        <v>0</v>
      </c>
      <c r="G316" s="14">
        <f>(H316*H10)/100</f>
        <v>165.95384915873711</v>
      </c>
      <c r="H316" s="12">
        <f>(D316*100)/(H9)</f>
        <v>0.11719076983174742</v>
      </c>
      <c r="I316" s="16" t="s">
        <v>29</v>
      </c>
    </row>
    <row r="317" spans="2:9" x14ac:dyDescent="0.25">
      <c r="B317" s="11" t="s">
        <v>12</v>
      </c>
      <c r="C317" s="11">
        <v>301</v>
      </c>
      <c r="D317" s="28">
        <v>420</v>
      </c>
      <c r="E317" s="12">
        <v>0</v>
      </c>
      <c r="F317" s="12">
        <v>0</v>
      </c>
      <c r="G317" s="14">
        <f>(H317*H10)/100</f>
        <v>165.95384915873711</v>
      </c>
      <c r="H317" s="12">
        <f>(D317*100)/(H9)</f>
        <v>0.11719076983174742</v>
      </c>
      <c r="I317" s="16" t="s">
        <v>29</v>
      </c>
    </row>
    <row r="318" spans="2:9" x14ac:dyDescent="0.25">
      <c r="B318" s="11" t="s">
        <v>12</v>
      </c>
      <c r="C318" s="11">
        <v>302</v>
      </c>
      <c r="D318" s="28">
        <v>420</v>
      </c>
      <c r="E318" s="12">
        <v>0</v>
      </c>
      <c r="F318" s="12">
        <v>0</v>
      </c>
      <c r="G318" s="14">
        <f>(H318*H10)/100</f>
        <v>165.95384915873711</v>
      </c>
      <c r="H318" s="12">
        <f>(D318*100)/(H9)</f>
        <v>0.11719076983174742</v>
      </c>
      <c r="I318" s="16" t="s">
        <v>29</v>
      </c>
    </row>
    <row r="319" spans="2:9" x14ac:dyDescent="0.25">
      <c r="B319" s="11" t="s">
        <v>12</v>
      </c>
      <c r="C319" s="11">
        <v>303</v>
      </c>
      <c r="D319" s="28">
        <v>420</v>
      </c>
      <c r="E319" s="12">
        <v>0</v>
      </c>
      <c r="F319" s="12">
        <v>0</v>
      </c>
      <c r="G319" s="14">
        <f>(H319*H10)/100</f>
        <v>165.95384915873711</v>
      </c>
      <c r="H319" s="12">
        <f>(D319*100)/(H9)</f>
        <v>0.11719076983174742</v>
      </c>
      <c r="I319" s="16" t="s">
        <v>29</v>
      </c>
    </row>
    <row r="320" spans="2:9" x14ac:dyDescent="0.25">
      <c r="B320" s="11" t="s">
        <v>12</v>
      </c>
      <c r="C320" s="11">
        <v>304</v>
      </c>
      <c r="D320" s="28">
        <v>420</v>
      </c>
      <c r="E320" s="12">
        <v>0</v>
      </c>
      <c r="F320" s="12">
        <v>0</v>
      </c>
      <c r="G320" s="14">
        <f>(H320*H10)/100</f>
        <v>165.95384915873711</v>
      </c>
      <c r="H320" s="12">
        <f>(D320*100)/(H9)</f>
        <v>0.11719076983174742</v>
      </c>
      <c r="I320" s="16" t="s">
        <v>29</v>
      </c>
    </row>
    <row r="321" spans="2:9" x14ac:dyDescent="0.25">
      <c r="B321" s="11" t="s">
        <v>12</v>
      </c>
      <c r="C321" s="11">
        <v>305</v>
      </c>
      <c r="D321" s="28">
        <v>411.69</v>
      </c>
      <c r="E321" s="12">
        <v>0</v>
      </c>
      <c r="F321" s="12">
        <v>0</v>
      </c>
      <c r="G321" s="14">
        <f>(H321*H10)/100</f>
        <v>162.67033371466781</v>
      </c>
      <c r="H321" s="12">
        <f>(D321*100)/(H9)</f>
        <v>0.11487206674293356</v>
      </c>
      <c r="I321" s="16" t="s">
        <v>23</v>
      </c>
    </row>
    <row r="322" spans="2:9" x14ac:dyDescent="0.25">
      <c r="B322" s="11" t="s">
        <v>12</v>
      </c>
      <c r="C322" s="11">
        <v>306</v>
      </c>
      <c r="D322" s="28">
        <v>687.91</v>
      </c>
      <c r="E322" s="12">
        <v>0</v>
      </c>
      <c r="F322" s="12">
        <v>0</v>
      </c>
      <c r="G322" s="14">
        <f>(H322*H10)/100</f>
        <v>271.8126485113973</v>
      </c>
      <c r="H322" s="12">
        <f>(D322*100)/(H9)</f>
        <v>0.19194452970227946</v>
      </c>
      <c r="I322" s="16" t="s">
        <v>23</v>
      </c>
    </row>
    <row r="323" spans="2:9" x14ac:dyDescent="0.25">
      <c r="B323" s="11" t="s">
        <v>12</v>
      </c>
      <c r="C323" s="11">
        <v>307</v>
      </c>
      <c r="D323" s="28">
        <v>687.61</v>
      </c>
      <c r="E323" s="12">
        <v>0</v>
      </c>
      <c r="F323" s="12">
        <v>0</v>
      </c>
      <c r="G323" s="14">
        <f>(H323*H10)/100</f>
        <v>271.69411004771246</v>
      </c>
      <c r="H323" s="12">
        <f>(D323*100)/(H9)</f>
        <v>0.19186082200954249</v>
      </c>
      <c r="I323" s="16" t="s">
        <v>23</v>
      </c>
    </row>
    <row r="324" spans="2:9" x14ac:dyDescent="0.25">
      <c r="B324" s="11" t="s">
        <v>12</v>
      </c>
      <c r="C324" s="11">
        <v>308</v>
      </c>
      <c r="D324" s="28">
        <v>411.69</v>
      </c>
      <c r="E324" s="12">
        <v>0</v>
      </c>
      <c r="F324" s="12">
        <v>0</v>
      </c>
      <c r="G324" s="14">
        <f>(H324*H10)/100</f>
        <v>162.67033371466781</v>
      </c>
      <c r="H324" s="12">
        <f>(D324*100)/(H9)</f>
        <v>0.11487206674293356</v>
      </c>
      <c r="I324" s="16" t="s">
        <v>23</v>
      </c>
    </row>
    <row r="325" spans="2:9" x14ac:dyDescent="0.25">
      <c r="B325" s="11" t="s">
        <v>12</v>
      </c>
      <c r="C325" s="11">
        <v>309</v>
      </c>
      <c r="D325" s="28">
        <v>420</v>
      </c>
      <c r="E325" s="12">
        <v>0</v>
      </c>
      <c r="F325" s="12">
        <v>0</v>
      </c>
      <c r="G325" s="14">
        <f>(H325*H10)/100</f>
        <v>165.95384915873711</v>
      </c>
      <c r="H325" s="12">
        <f>(D325*100)/(H9)</f>
        <v>0.11719076983174742</v>
      </c>
      <c r="I325" s="16" t="s">
        <v>29</v>
      </c>
    </row>
    <row r="326" spans="2:9" x14ac:dyDescent="0.25">
      <c r="B326" s="11" t="s">
        <v>12</v>
      </c>
      <c r="C326" s="11">
        <v>310</v>
      </c>
      <c r="D326" s="28">
        <v>420</v>
      </c>
      <c r="E326" s="12">
        <v>0</v>
      </c>
      <c r="F326" s="12">
        <v>0</v>
      </c>
      <c r="G326" s="14">
        <f>(H326*H10)/100</f>
        <v>165.95384915873711</v>
      </c>
      <c r="H326" s="12">
        <f>(D326*100)/(H9)</f>
        <v>0.11719076983174742</v>
      </c>
      <c r="I326" s="16" t="s">
        <v>29</v>
      </c>
    </row>
    <row r="327" spans="2:9" x14ac:dyDescent="0.25">
      <c r="B327" s="11" t="s">
        <v>12</v>
      </c>
      <c r="C327" s="11">
        <v>311</v>
      </c>
      <c r="D327" s="28">
        <v>420</v>
      </c>
      <c r="E327" s="12">
        <v>0</v>
      </c>
      <c r="F327" s="12">
        <v>0</v>
      </c>
      <c r="G327" s="14">
        <f>(H327*H10)/100</f>
        <v>165.95384915873711</v>
      </c>
      <c r="H327" s="12">
        <f>(D327*100)/(H9)</f>
        <v>0.11719076983174742</v>
      </c>
      <c r="I327" s="16" t="s">
        <v>29</v>
      </c>
    </row>
    <row r="328" spans="2:9" x14ac:dyDescent="0.25">
      <c r="B328" s="11" t="s">
        <v>12</v>
      </c>
      <c r="C328" s="11">
        <v>312</v>
      </c>
      <c r="D328" s="28">
        <v>420</v>
      </c>
      <c r="E328" s="12">
        <v>0</v>
      </c>
      <c r="F328" s="12">
        <v>0</v>
      </c>
      <c r="G328" s="14">
        <f>(H328*H10)/100</f>
        <v>165.95384915873711</v>
      </c>
      <c r="H328" s="12">
        <f>(D328*100)/(H9)</f>
        <v>0.11719076983174742</v>
      </c>
      <c r="I328" s="16" t="s">
        <v>29</v>
      </c>
    </row>
    <row r="329" spans="2:9" x14ac:dyDescent="0.25">
      <c r="B329" s="11" t="s">
        <v>12</v>
      </c>
      <c r="C329" s="11">
        <v>313</v>
      </c>
      <c r="D329" s="28">
        <v>420</v>
      </c>
      <c r="E329" s="12">
        <v>0</v>
      </c>
      <c r="F329" s="12">
        <v>0</v>
      </c>
      <c r="G329" s="14">
        <f>(H329*H10)/100</f>
        <v>165.95384915873711</v>
      </c>
      <c r="H329" s="12">
        <f>(D329*100)/(H9)</f>
        <v>0.11719076983174742</v>
      </c>
      <c r="I329" s="16" t="s">
        <v>29</v>
      </c>
    </row>
    <row r="330" spans="2:9" x14ac:dyDescent="0.25">
      <c r="B330" s="11" t="s">
        <v>12</v>
      </c>
      <c r="C330" s="11">
        <v>314</v>
      </c>
      <c r="D330" s="28">
        <v>420</v>
      </c>
      <c r="E330" s="12">
        <v>0</v>
      </c>
      <c r="F330" s="12">
        <v>0</v>
      </c>
      <c r="G330" s="14">
        <f>(H330*H10)/100</f>
        <v>165.95384915873711</v>
      </c>
      <c r="H330" s="12">
        <f>(D330*100)/(H9)</f>
        <v>0.11719076983174742</v>
      </c>
      <c r="I330" s="16" t="s">
        <v>29</v>
      </c>
    </row>
    <row r="331" spans="2:9" x14ac:dyDescent="0.25">
      <c r="B331" s="11" t="s">
        <v>12</v>
      </c>
      <c r="C331" s="11">
        <v>315</v>
      </c>
      <c r="D331" s="28">
        <v>577.5</v>
      </c>
      <c r="E331" s="12">
        <v>0</v>
      </c>
      <c r="F331" s="12">
        <v>0</v>
      </c>
      <c r="G331" s="14">
        <f>(H331*H10)/100</f>
        <v>228.18654259326354</v>
      </c>
      <c r="H331" s="12">
        <f>(D331*100)/(H9)</f>
        <v>0.16113730851865271</v>
      </c>
      <c r="I331" s="16" t="s">
        <v>30</v>
      </c>
    </row>
    <row r="332" spans="2:9" x14ac:dyDescent="0.25">
      <c r="B332" s="11" t="s">
        <v>12</v>
      </c>
      <c r="C332" s="11">
        <v>316</v>
      </c>
      <c r="D332" s="28">
        <v>577.5</v>
      </c>
      <c r="E332" s="12">
        <v>0</v>
      </c>
      <c r="F332" s="12">
        <v>0</v>
      </c>
      <c r="G332" s="14">
        <f>(H332*H10)/100</f>
        <v>228.18654259326354</v>
      </c>
      <c r="H332" s="12">
        <f>(D332*100)/(H9)</f>
        <v>0.16113730851865271</v>
      </c>
      <c r="I332" s="16" t="s">
        <v>30</v>
      </c>
    </row>
    <row r="333" spans="2:9" x14ac:dyDescent="0.25">
      <c r="B333" s="11" t="s">
        <v>12</v>
      </c>
      <c r="C333" s="11">
        <v>317</v>
      </c>
      <c r="D333" s="28">
        <v>420</v>
      </c>
      <c r="E333" s="12">
        <v>0</v>
      </c>
      <c r="F333" s="12">
        <v>0</v>
      </c>
      <c r="G333" s="14">
        <f>(H333*H10)/100</f>
        <v>165.95384915873711</v>
      </c>
      <c r="H333" s="12">
        <f>(D333*100)/(H9)</f>
        <v>0.11719076983174742</v>
      </c>
      <c r="I333" s="16" t="s">
        <v>29</v>
      </c>
    </row>
    <row r="334" spans="2:9" x14ac:dyDescent="0.25">
      <c r="B334" s="11" t="s">
        <v>12</v>
      </c>
      <c r="C334" s="11">
        <v>318</v>
      </c>
      <c r="D334" s="28">
        <v>420</v>
      </c>
      <c r="E334" s="12">
        <v>0</v>
      </c>
      <c r="F334" s="12">
        <v>0</v>
      </c>
      <c r="G334" s="14">
        <f>(H334*H10)/100</f>
        <v>165.95384915873711</v>
      </c>
      <c r="H334" s="12">
        <f>(D334*100)/(H9)</f>
        <v>0.11719076983174742</v>
      </c>
      <c r="I334" s="16" t="s">
        <v>29</v>
      </c>
    </row>
    <row r="335" spans="2:9" x14ac:dyDescent="0.25">
      <c r="B335" s="11" t="s">
        <v>12</v>
      </c>
      <c r="C335" s="11">
        <v>319</v>
      </c>
      <c r="D335" s="28">
        <v>420</v>
      </c>
      <c r="E335" s="12">
        <v>0</v>
      </c>
      <c r="F335" s="12">
        <v>0</v>
      </c>
      <c r="G335" s="14">
        <f>(H335*H10)/100</f>
        <v>165.95384915873711</v>
      </c>
      <c r="H335" s="12">
        <f>(D335*100)/(H9)</f>
        <v>0.11719076983174742</v>
      </c>
      <c r="I335" s="16" t="s">
        <v>29</v>
      </c>
    </row>
    <row r="336" spans="2:9" x14ac:dyDescent="0.25">
      <c r="B336" s="11" t="s">
        <v>12</v>
      </c>
      <c r="C336" s="11">
        <v>320</v>
      </c>
      <c r="D336" s="28">
        <v>420</v>
      </c>
      <c r="E336" s="12">
        <v>0</v>
      </c>
      <c r="F336" s="12">
        <v>0</v>
      </c>
      <c r="G336" s="14">
        <f>(H336*H10)/100</f>
        <v>165.95384915873711</v>
      </c>
      <c r="H336" s="12">
        <f>(D336*100)/(H9)</f>
        <v>0.11719076983174742</v>
      </c>
      <c r="I336" s="16" t="s">
        <v>29</v>
      </c>
    </row>
    <row r="337" spans="1:9" x14ac:dyDescent="0.25">
      <c r="B337" s="11" t="s">
        <v>12</v>
      </c>
      <c r="C337" s="11">
        <v>321</v>
      </c>
      <c r="D337" s="28">
        <v>420</v>
      </c>
      <c r="E337" s="12">
        <v>0</v>
      </c>
      <c r="F337" s="12">
        <v>0</v>
      </c>
      <c r="G337" s="14">
        <f>(H337*H10)/100</f>
        <v>165.95384915873711</v>
      </c>
      <c r="H337" s="12">
        <f>(D337*100)/(H9)</f>
        <v>0.11719076983174742</v>
      </c>
      <c r="I337" s="16" t="s">
        <v>29</v>
      </c>
    </row>
    <row r="338" spans="1:9" x14ac:dyDescent="0.25">
      <c r="B338" s="11" t="s">
        <v>12</v>
      </c>
      <c r="C338" s="11">
        <v>322</v>
      </c>
      <c r="D338" s="28">
        <v>420</v>
      </c>
      <c r="E338" s="12">
        <v>0</v>
      </c>
      <c r="F338" s="12">
        <v>0</v>
      </c>
      <c r="G338" s="14">
        <f>(H338*H10)/100</f>
        <v>165.95384915873711</v>
      </c>
      <c r="H338" s="12">
        <f>(D338*100)/(H9)</f>
        <v>0.11719076983174742</v>
      </c>
      <c r="I338" s="16" t="s">
        <v>29</v>
      </c>
    </row>
    <row r="339" spans="1:9" x14ac:dyDescent="0.25">
      <c r="B339" s="11" t="s">
        <v>12</v>
      </c>
      <c r="C339" s="11">
        <v>323</v>
      </c>
      <c r="D339" s="28">
        <v>411.69</v>
      </c>
      <c r="E339" s="12">
        <v>0</v>
      </c>
      <c r="F339" s="12">
        <v>0</v>
      </c>
      <c r="G339" s="14">
        <f>(H339*H10)/100</f>
        <v>162.67033371466781</v>
      </c>
      <c r="H339" s="12">
        <f>(D339*100)/(H9)</f>
        <v>0.11487206674293356</v>
      </c>
      <c r="I339" s="16" t="s">
        <v>23</v>
      </c>
    </row>
    <row r="340" spans="1:9" x14ac:dyDescent="0.25">
      <c r="B340" s="11" t="s">
        <v>12</v>
      </c>
      <c r="C340" s="11">
        <v>324</v>
      </c>
      <c r="D340" s="28">
        <v>687.31</v>
      </c>
      <c r="E340" s="12">
        <v>0</v>
      </c>
      <c r="F340" s="12">
        <v>0</v>
      </c>
      <c r="G340" s="14">
        <f>(H340*H10)/100</f>
        <v>271.57557158402761</v>
      </c>
      <c r="H340" s="12">
        <f>(D340*100)/(H9)</f>
        <v>0.19177711431680552</v>
      </c>
      <c r="I340" s="16" t="s">
        <v>23</v>
      </c>
    </row>
    <row r="341" spans="1:9" x14ac:dyDescent="0.25">
      <c r="B341" s="11" t="s">
        <v>12</v>
      </c>
      <c r="C341" s="11">
        <v>325</v>
      </c>
      <c r="D341" s="28">
        <v>687</v>
      </c>
      <c r="E341" s="12">
        <v>0</v>
      </c>
      <c r="F341" s="12">
        <v>0</v>
      </c>
      <c r="G341" s="14">
        <f>(H341*H10)/100</f>
        <v>271.45308183822004</v>
      </c>
      <c r="H341" s="12">
        <f>(D341*100)/(H9)</f>
        <v>0.19169061636764401</v>
      </c>
      <c r="I341" s="16" t="s">
        <v>23</v>
      </c>
    </row>
    <row r="342" spans="1:9" x14ac:dyDescent="0.25">
      <c r="B342" s="11" t="s">
        <v>12</v>
      </c>
      <c r="C342" s="11">
        <v>326</v>
      </c>
      <c r="D342" s="28">
        <v>411.69</v>
      </c>
      <c r="E342" s="12">
        <v>0</v>
      </c>
      <c r="F342" s="12">
        <v>0</v>
      </c>
      <c r="G342" s="14">
        <f>(H342*H10)/100</f>
        <v>162.67033371466781</v>
      </c>
      <c r="H342" s="12">
        <f>(D342*100)/(H9)</f>
        <v>0.11487206674293356</v>
      </c>
      <c r="I342" s="16" t="s">
        <v>23</v>
      </c>
    </row>
    <row r="343" spans="1:9" x14ac:dyDescent="0.25">
      <c r="B343" s="11" t="s">
        <v>12</v>
      </c>
      <c r="C343" s="11">
        <v>327</v>
      </c>
      <c r="D343" s="28">
        <v>420</v>
      </c>
      <c r="E343" s="12">
        <v>0</v>
      </c>
      <c r="F343" s="12">
        <v>0</v>
      </c>
      <c r="G343" s="14">
        <f>(H343*H10)/100</f>
        <v>165.95384915873711</v>
      </c>
      <c r="H343" s="12">
        <f>(D343*100)/(H9)</f>
        <v>0.11719076983174742</v>
      </c>
      <c r="I343" s="16" t="s">
        <v>29</v>
      </c>
    </row>
    <row r="344" spans="1:9" x14ac:dyDescent="0.25">
      <c r="B344" s="11" t="s">
        <v>12</v>
      </c>
      <c r="C344" s="11">
        <v>328</v>
      </c>
      <c r="D344" s="28">
        <v>420</v>
      </c>
      <c r="E344" s="12">
        <v>0</v>
      </c>
      <c r="F344" s="12">
        <v>0</v>
      </c>
      <c r="G344" s="14">
        <f>(H344*H10)/100</f>
        <v>165.95384915873711</v>
      </c>
      <c r="H344" s="12">
        <f>(D344*100)/(H9)</f>
        <v>0.11719076983174742</v>
      </c>
      <c r="I344" s="16" t="s">
        <v>29</v>
      </c>
    </row>
    <row r="345" spans="1:9" x14ac:dyDescent="0.25">
      <c r="B345" s="11" t="s">
        <v>12</v>
      </c>
      <c r="C345" s="11">
        <v>329</v>
      </c>
      <c r="D345" s="28">
        <v>420</v>
      </c>
      <c r="E345" s="12">
        <v>0</v>
      </c>
      <c r="F345" s="12">
        <v>0</v>
      </c>
      <c r="G345" s="14">
        <f>(H345*H10)/100</f>
        <v>165.95384915873711</v>
      </c>
      <c r="H345" s="12">
        <f>(D345*100)/(H9)</f>
        <v>0.11719076983174742</v>
      </c>
      <c r="I345" s="16" t="s">
        <v>29</v>
      </c>
    </row>
    <row r="346" spans="1:9" x14ac:dyDescent="0.25">
      <c r="B346" s="11" t="s">
        <v>12</v>
      </c>
      <c r="C346" s="11">
        <v>330</v>
      </c>
      <c r="D346" s="28">
        <v>420</v>
      </c>
      <c r="E346" s="12">
        <v>0</v>
      </c>
      <c r="F346" s="12">
        <v>0</v>
      </c>
      <c r="G346" s="14">
        <f>(H346*H10)/100</f>
        <v>165.95384915873711</v>
      </c>
      <c r="H346" s="12">
        <f>(D346*100)/(H9)</f>
        <v>0.11719076983174742</v>
      </c>
      <c r="I346" s="16" t="s">
        <v>29</v>
      </c>
    </row>
    <row r="347" spans="1:9" x14ac:dyDescent="0.25">
      <c r="B347" s="11" t="s">
        <v>12</v>
      </c>
      <c r="C347" s="11">
        <v>331</v>
      </c>
      <c r="D347" s="28">
        <v>420</v>
      </c>
      <c r="E347" s="12">
        <v>0</v>
      </c>
      <c r="F347" s="12">
        <v>0</v>
      </c>
      <c r="G347" s="14">
        <f>(H347*H10)/100</f>
        <v>165.95384915873711</v>
      </c>
      <c r="H347" s="12">
        <f>(D347*100)/(H9)</f>
        <v>0.11719076983174742</v>
      </c>
      <c r="I347" s="16" t="s">
        <v>29</v>
      </c>
    </row>
    <row r="348" spans="1:9" x14ac:dyDescent="0.25">
      <c r="B348" s="11" t="s">
        <v>12</v>
      </c>
      <c r="C348" s="11">
        <v>332</v>
      </c>
      <c r="D348" s="28">
        <v>420</v>
      </c>
      <c r="E348" s="12">
        <v>0</v>
      </c>
      <c r="F348" s="12">
        <v>0</v>
      </c>
      <c r="G348" s="14">
        <f>(H348*H10)/100</f>
        <v>165.95384915873711</v>
      </c>
      <c r="H348" s="12">
        <f>(D348*100)/(H9)</f>
        <v>0.11719076983174742</v>
      </c>
      <c r="I348" s="16" t="s">
        <v>29</v>
      </c>
    </row>
    <row r="349" spans="1:9" x14ac:dyDescent="0.25">
      <c r="B349" s="11" t="s">
        <v>12</v>
      </c>
      <c r="C349" s="11">
        <v>333</v>
      </c>
      <c r="D349" s="28">
        <v>577.5</v>
      </c>
      <c r="E349" s="12">
        <v>0</v>
      </c>
      <c r="F349" s="12">
        <v>0</v>
      </c>
      <c r="G349" s="14">
        <f>(H349*H10)/100</f>
        <v>228.18654259326354</v>
      </c>
      <c r="H349" s="12">
        <f>(D349*100)/(H9)</f>
        <v>0.16113730851865271</v>
      </c>
      <c r="I349" s="16" t="s">
        <v>30</v>
      </c>
    </row>
    <row r="350" spans="1:9" x14ac:dyDescent="0.25">
      <c r="A350" s="24" t="s">
        <v>41</v>
      </c>
      <c r="B350" s="11" t="s">
        <v>12</v>
      </c>
      <c r="C350" s="11">
        <v>334</v>
      </c>
      <c r="D350" s="28">
        <v>577.5</v>
      </c>
      <c r="E350" s="12">
        <v>0</v>
      </c>
      <c r="F350" s="12">
        <v>0</v>
      </c>
      <c r="G350" s="14">
        <f>(H350*H10)/100</f>
        <v>228.18654259326354</v>
      </c>
      <c r="H350" s="12">
        <f>(D350*100)/(H9)</f>
        <v>0.16113730851865271</v>
      </c>
      <c r="I350" s="16" t="s">
        <v>30</v>
      </c>
    </row>
    <row r="351" spans="1:9" x14ac:dyDescent="0.25">
      <c r="B351" s="11" t="s">
        <v>12</v>
      </c>
      <c r="C351" s="11">
        <v>335</v>
      </c>
      <c r="D351" s="28">
        <v>420</v>
      </c>
      <c r="E351" s="12">
        <v>0</v>
      </c>
      <c r="F351" s="12">
        <v>0</v>
      </c>
      <c r="G351" s="14">
        <f>(H351*H10)/100</f>
        <v>165.95384915873711</v>
      </c>
      <c r="H351" s="12">
        <f>(D351*100)/(H9)</f>
        <v>0.11719076983174742</v>
      </c>
      <c r="I351" s="16" t="s">
        <v>29</v>
      </c>
    </row>
    <row r="352" spans="1:9" x14ac:dyDescent="0.25">
      <c r="B352" s="11" t="s">
        <v>12</v>
      </c>
      <c r="C352" s="11">
        <v>336</v>
      </c>
      <c r="D352" s="28">
        <v>420</v>
      </c>
      <c r="E352" s="12">
        <v>0</v>
      </c>
      <c r="F352" s="12">
        <v>0</v>
      </c>
      <c r="G352" s="14">
        <f>(H352*H10)/100</f>
        <v>165.95384915873711</v>
      </c>
      <c r="H352" s="12">
        <f>(D352*100)/(H9)</f>
        <v>0.11719076983174742</v>
      </c>
      <c r="I352" s="16" t="s">
        <v>29</v>
      </c>
    </row>
    <row r="353" spans="2:9" x14ac:dyDescent="0.25">
      <c r="B353" s="11" t="s">
        <v>12</v>
      </c>
      <c r="C353" s="11">
        <v>337</v>
      </c>
      <c r="D353" s="28">
        <v>420</v>
      </c>
      <c r="E353" s="12">
        <v>0</v>
      </c>
      <c r="F353" s="12">
        <v>0</v>
      </c>
      <c r="G353" s="14">
        <f>(H353*H10)/100</f>
        <v>165.95384915873711</v>
      </c>
      <c r="H353" s="12">
        <f>(D353*100)/(H9)</f>
        <v>0.11719076983174742</v>
      </c>
      <c r="I353" s="16" t="s">
        <v>29</v>
      </c>
    </row>
    <row r="354" spans="2:9" x14ac:dyDescent="0.25">
      <c r="B354" s="11" t="s">
        <v>12</v>
      </c>
      <c r="C354" s="11">
        <v>338</v>
      </c>
      <c r="D354" s="28">
        <v>420</v>
      </c>
      <c r="E354" s="12">
        <v>0</v>
      </c>
      <c r="F354" s="12">
        <v>0</v>
      </c>
      <c r="G354" s="14">
        <f>(H354*H10)/100</f>
        <v>165.95384915873711</v>
      </c>
      <c r="H354" s="12">
        <f>(D354*100)/(H9)</f>
        <v>0.11719076983174742</v>
      </c>
      <c r="I354" s="16" t="s">
        <v>29</v>
      </c>
    </row>
    <row r="355" spans="2:9" x14ac:dyDescent="0.25">
      <c r="B355" s="11" t="s">
        <v>12</v>
      </c>
      <c r="C355" s="11">
        <v>339</v>
      </c>
      <c r="D355" s="28">
        <v>420</v>
      </c>
      <c r="E355" s="12">
        <v>0</v>
      </c>
      <c r="F355" s="12">
        <v>0</v>
      </c>
      <c r="G355" s="14">
        <f>(H355*H10)/100</f>
        <v>165.95384915873711</v>
      </c>
      <c r="H355" s="12">
        <f>(D355*100)/(H9)</f>
        <v>0.11719076983174742</v>
      </c>
      <c r="I355" s="16" t="s">
        <v>29</v>
      </c>
    </row>
    <row r="356" spans="2:9" x14ac:dyDescent="0.25">
      <c r="B356" s="11" t="s">
        <v>12</v>
      </c>
      <c r="C356" s="11">
        <v>340</v>
      </c>
      <c r="D356" s="28">
        <v>420</v>
      </c>
      <c r="E356" s="12">
        <v>0</v>
      </c>
      <c r="F356" s="12">
        <v>0</v>
      </c>
      <c r="G356" s="14">
        <f>(H356*H10)/100</f>
        <v>165.95384915873711</v>
      </c>
      <c r="H356" s="12">
        <f>(D356*100)/(H9)</f>
        <v>0.11719076983174742</v>
      </c>
      <c r="I356" s="16" t="s">
        <v>29</v>
      </c>
    </row>
    <row r="357" spans="2:9" x14ac:dyDescent="0.25">
      <c r="B357" s="11" t="s">
        <v>12</v>
      </c>
      <c r="C357" s="11">
        <v>341</v>
      </c>
      <c r="D357" s="28">
        <v>411.69</v>
      </c>
      <c r="E357" s="12">
        <v>0</v>
      </c>
      <c r="F357" s="12">
        <v>0</v>
      </c>
      <c r="G357" s="14">
        <f>(H357*H10)/100</f>
        <v>162.67033371466781</v>
      </c>
      <c r="H357" s="12">
        <f>(D357*100)/(H9)</f>
        <v>0.11487206674293356</v>
      </c>
      <c r="I357" s="16" t="s">
        <v>23</v>
      </c>
    </row>
    <row r="358" spans="2:9" x14ac:dyDescent="0.25">
      <c r="B358" s="11" t="s">
        <v>12</v>
      </c>
      <c r="C358" s="11">
        <v>342</v>
      </c>
      <c r="D358" s="28">
        <v>686.7</v>
      </c>
      <c r="E358" s="12">
        <v>0</v>
      </c>
      <c r="F358" s="12">
        <v>0</v>
      </c>
      <c r="G358" s="14">
        <f>(H358*H10)/100</f>
        <v>271.3345433745352</v>
      </c>
      <c r="H358" s="12">
        <f>(D358*100)/(H9)</f>
        <v>0.19160690867490704</v>
      </c>
      <c r="I358" s="16" t="s">
        <v>23</v>
      </c>
    </row>
    <row r="359" spans="2:9" x14ac:dyDescent="0.25">
      <c r="B359" s="11" t="s">
        <v>12</v>
      </c>
      <c r="C359" s="11">
        <v>343</v>
      </c>
      <c r="D359" s="28">
        <v>686.39</v>
      </c>
      <c r="E359" s="12">
        <v>0</v>
      </c>
      <c r="F359" s="12">
        <v>0</v>
      </c>
      <c r="G359" s="14">
        <f>(H359*H10)/100</f>
        <v>271.21205362872757</v>
      </c>
      <c r="H359" s="12">
        <f>(D359*100)/(H9)</f>
        <v>0.19152041072574552</v>
      </c>
      <c r="I359" s="16" t="s">
        <v>23</v>
      </c>
    </row>
    <row r="360" spans="2:9" x14ac:dyDescent="0.25">
      <c r="B360" s="11" t="s">
        <v>12</v>
      </c>
      <c r="C360" s="11">
        <v>344</v>
      </c>
      <c r="D360" s="28">
        <v>411.69</v>
      </c>
      <c r="E360" s="12">
        <v>0</v>
      </c>
      <c r="F360" s="12">
        <v>0</v>
      </c>
      <c r="G360" s="14">
        <f>(H360*H10)/100</f>
        <v>162.67033371466781</v>
      </c>
      <c r="H360" s="12">
        <f>(D360*100)/(H9)</f>
        <v>0.11487206674293356</v>
      </c>
      <c r="I360" s="16" t="s">
        <v>23</v>
      </c>
    </row>
    <row r="361" spans="2:9" x14ac:dyDescent="0.25">
      <c r="B361" s="11" t="s">
        <v>12</v>
      </c>
      <c r="C361" s="11">
        <v>345</v>
      </c>
      <c r="D361" s="28">
        <v>420</v>
      </c>
      <c r="E361" s="12">
        <v>0</v>
      </c>
      <c r="F361" s="12">
        <v>0</v>
      </c>
      <c r="G361" s="14">
        <f>(H361*H10)/100</f>
        <v>165.95384915873711</v>
      </c>
      <c r="H361" s="12">
        <f>(D361*100)/(H9)</f>
        <v>0.11719076983174742</v>
      </c>
      <c r="I361" s="16" t="s">
        <v>29</v>
      </c>
    </row>
    <row r="362" spans="2:9" x14ac:dyDescent="0.25">
      <c r="B362" s="11" t="s">
        <v>12</v>
      </c>
      <c r="C362" s="11">
        <v>346</v>
      </c>
      <c r="D362" s="28">
        <v>420</v>
      </c>
      <c r="E362" s="12">
        <v>0</v>
      </c>
      <c r="F362" s="12">
        <v>0</v>
      </c>
      <c r="G362" s="14">
        <f>(H362*H10)/100</f>
        <v>165.95384915873711</v>
      </c>
      <c r="H362" s="12">
        <f>(D362*100)/(H9)</f>
        <v>0.11719076983174742</v>
      </c>
      <c r="I362" s="16" t="s">
        <v>29</v>
      </c>
    </row>
    <row r="363" spans="2:9" x14ac:dyDescent="0.25">
      <c r="B363" s="11" t="s">
        <v>12</v>
      </c>
      <c r="C363" s="11">
        <v>347</v>
      </c>
      <c r="D363" s="28">
        <v>420</v>
      </c>
      <c r="E363" s="12">
        <v>0</v>
      </c>
      <c r="F363" s="12">
        <v>0</v>
      </c>
      <c r="G363" s="14">
        <f>(H363*H10)/100</f>
        <v>165.95384915873711</v>
      </c>
      <c r="H363" s="12">
        <f>(D363*100)/(H9)</f>
        <v>0.11719076983174742</v>
      </c>
      <c r="I363" s="16" t="s">
        <v>29</v>
      </c>
    </row>
    <row r="364" spans="2:9" x14ac:dyDescent="0.25">
      <c r="B364" s="11" t="s">
        <v>12</v>
      </c>
      <c r="C364" s="11">
        <v>348</v>
      </c>
      <c r="D364" s="28">
        <v>420</v>
      </c>
      <c r="E364" s="12">
        <v>0</v>
      </c>
      <c r="F364" s="12">
        <v>0</v>
      </c>
      <c r="G364" s="14">
        <f>(H364*H10)/100</f>
        <v>165.95384915873711</v>
      </c>
      <c r="H364" s="12">
        <f>(D364*100)/(H9)</f>
        <v>0.11719076983174742</v>
      </c>
      <c r="I364" s="16" t="s">
        <v>29</v>
      </c>
    </row>
    <row r="365" spans="2:9" x14ac:dyDescent="0.25">
      <c r="B365" s="11" t="s">
        <v>12</v>
      </c>
      <c r="C365" s="11">
        <v>349</v>
      </c>
      <c r="D365" s="28">
        <v>420</v>
      </c>
      <c r="E365" s="12">
        <v>0</v>
      </c>
      <c r="F365" s="12">
        <v>0</v>
      </c>
      <c r="G365" s="14">
        <f>(H365*H10)/100</f>
        <v>165.95384915873711</v>
      </c>
      <c r="H365" s="12">
        <f>(D365*100)/(H9)</f>
        <v>0.11719076983174742</v>
      </c>
      <c r="I365" s="16" t="s">
        <v>29</v>
      </c>
    </row>
    <row r="366" spans="2:9" x14ac:dyDescent="0.25">
      <c r="B366" s="11" t="s">
        <v>12</v>
      </c>
      <c r="C366" s="11">
        <v>350</v>
      </c>
      <c r="D366" s="28">
        <v>420</v>
      </c>
      <c r="E366" s="12">
        <v>0</v>
      </c>
      <c r="F366" s="12">
        <v>0</v>
      </c>
      <c r="G366" s="14">
        <f>(H366*H10)/100</f>
        <v>165.95384915873711</v>
      </c>
      <c r="H366" s="12">
        <f>(D366*100)/(H9)</f>
        <v>0.11719076983174742</v>
      </c>
      <c r="I366" s="16" t="s">
        <v>29</v>
      </c>
    </row>
    <row r="367" spans="2:9" x14ac:dyDescent="0.25">
      <c r="B367" s="11" t="s">
        <v>12</v>
      </c>
      <c r="C367" s="11">
        <v>351</v>
      </c>
      <c r="D367" s="28">
        <v>577.5</v>
      </c>
      <c r="E367" s="12">
        <v>0</v>
      </c>
      <c r="F367" s="12">
        <v>0</v>
      </c>
      <c r="G367" s="14">
        <f>(H367*H10)/100</f>
        <v>228.18654259326354</v>
      </c>
      <c r="H367" s="12">
        <f>(D367*100)/(H9)</f>
        <v>0.16113730851865271</v>
      </c>
      <c r="I367" s="16" t="s">
        <v>30</v>
      </c>
    </row>
    <row r="368" spans="2:9" x14ac:dyDescent="0.25">
      <c r="B368" s="11" t="s">
        <v>12</v>
      </c>
      <c r="C368" s="11">
        <v>352</v>
      </c>
      <c r="D368" s="28">
        <v>577.5</v>
      </c>
      <c r="E368" s="12">
        <v>0</v>
      </c>
      <c r="F368" s="12">
        <v>0</v>
      </c>
      <c r="G368" s="14">
        <f>(H368*H10)/100</f>
        <v>228.18654259326354</v>
      </c>
      <c r="H368" s="12">
        <f>(D368*100)/(H9)</f>
        <v>0.16113730851865271</v>
      </c>
      <c r="I368" s="16" t="s">
        <v>30</v>
      </c>
    </row>
    <row r="369" spans="2:9" x14ac:dyDescent="0.25">
      <c r="B369" s="11" t="s">
        <v>12</v>
      </c>
      <c r="C369" s="11">
        <v>353</v>
      </c>
      <c r="D369" s="28">
        <v>420</v>
      </c>
      <c r="E369" s="12">
        <v>0</v>
      </c>
      <c r="F369" s="12">
        <v>0</v>
      </c>
      <c r="G369" s="14">
        <f>(H369*H10)/100</f>
        <v>165.95384915873711</v>
      </c>
      <c r="H369" s="12">
        <f>(D369*100)/(H9)</f>
        <v>0.11719076983174742</v>
      </c>
      <c r="I369" s="16" t="s">
        <v>29</v>
      </c>
    </row>
    <row r="370" spans="2:9" x14ac:dyDescent="0.25">
      <c r="B370" s="11" t="s">
        <v>12</v>
      </c>
      <c r="C370" s="11">
        <v>354</v>
      </c>
      <c r="D370" s="28">
        <v>420</v>
      </c>
      <c r="E370" s="12">
        <v>0</v>
      </c>
      <c r="F370" s="12">
        <v>0</v>
      </c>
      <c r="G370" s="14">
        <f>(H370*H10)/100</f>
        <v>165.95384915873711</v>
      </c>
      <c r="H370" s="12">
        <f>(D370*100)/(H9)</f>
        <v>0.11719076983174742</v>
      </c>
      <c r="I370" s="16" t="s">
        <v>29</v>
      </c>
    </row>
    <row r="371" spans="2:9" x14ac:dyDescent="0.25">
      <c r="B371" s="11" t="s">
        <v>12</v>
      </c>
      <c r="C371" s="11">
        <v>355</v>
      </c>
      <c r="D371" s="28">
        <v>420</v>
      </c>
      <c r="E371" s="12">
        <v>0</v>
      </c>
      <c r="F371" s="12">
        <v>0</v>
      </c>
      <c r="G371" s="14">
        <f>(H371*H10)/100</f>
        <v>165.95384915873711</v>
      </c>
      <c r="H371" s="12">
        <f>(D371*100)/(H9)</f>
        <v>0.11719076983174742</v>
      </c>
      <c r="I371" s="16" t="s">
        <v>29</v>
      </c>
    </row>
    <row r="372" spans="2:9" x14ac:dyDescent="0.25">
      <c r="B372" s="11" t="s">
        <v>12</v>
      </c>
      <c r="C372" s="11">
        <v>356</v>
      </c>
      <c r="D372" s="28">
        <v>420</v>
      </c>
      <c r="E372" s="12">
        <v>0</v>
      </c>
      <c r="F372" s="12">
        <v>0</v>
      </c>
      <c r="G372" s="14">
        <f>(H372*H10)/100</f>
        <v>165.95384915873711</v>
      </c>
      <c r="H372" s="12">
        <f>(D372*100)/(H9)</f>
        <v>0.11719076983174742</v>
      </c>
      <c r="I372" s="16" t="s">
        <v>29</v>
      </c>
    </row>
    <row r="373" spans="2:9" x14ac:dyDescent="0.25">
      <c r="B373" s="11" t="s">
        <v>12</v>
      </c>
      <c r="C373" s="11">
        <v>357</v>
      </c>
      <c r="D373" s="28">
        <v>420</v>
      </c>
      <c r="E373" s="12">
        <v>0</v>
      </c>
      <c r="F373" s="12">
        <v>0</v>
      </c>
      <c r="G373" s="14">
        <f>(H373*H10)/100</f>
        <v>165.95384915873711</v>
      </c>
      <c r="H373" s="12">
        <f>(D373*100)/(H9)</f>
        <v>0.11719076983174742</v>
      </c>
      <c r="I373" s="16" t="s">
        <v>29</v>
      </c>
    </row>
    <row r="374" spans="2:9" x14ac:dyDescent="0.25">
      <c r="B374" s="11" t="s">
        <v>12</v>
      </c>
      <c r="C374" s="11">
        <v>358</v>
      </c>
      <c r="D374" s="28">
        <v>420</v>
      </c>
      <c r="E374" s="12">
        <v>0</v>
      </c>
      <c r="F374" s="12">
        <v>0</v>
      </c>
      <c r="G374" s="14">
        <f>(H374*H10)/100</f>
        <v>165.95384915873711</v>
      </c>
      <c r="H374" s="12">
        <f>(D374*100)/(H9)</f>
        <v>0.11719076983174742</v>
      </c>
      <c r="I374" s="16" t="s">
        <v>29</v>
      </c>
    </row>
    <row r="375" spans="2:9" x14ac:dyDescent="0.25">
      <c r="B375" s="11" t="s">
        <v>12</v>
      </c>
      <c r="C375" s="11">
        <v>359</v>
      </c>
      <c r="D375" s="28">
        <v>411.69</v>
      </c>
      <c r="E375" s="12">
        <v>0</v>
      </c>
      <c r="F375" s="12">
        <v>0</v>
      </c>
      <c r="G375" s="14">
        <f>(H375*H10)/100</f>
        <v>162.67033371466781</v>
      </c>
      <c r="H375" s="12">
        <f>(D375*100)/(H9)</f>
        <v>0.11487206674293356</v>
      </c>
      <c r="I375" s="16" t="s">
        <v>23</v>
      </c>
    </row>
    <row r="376" spans="2:9" x14ac:dyDescent="0.25">
      <c r="B376" s="11" t="s">
        <v>12</v>
      </c>
      <c r="C376" s="11">
        <v>360</v>
      </c>
      <c r="D376" s="28">
        <v>686.09</v>
      </c>
      <c r="E376" s="12">
        <v>0</v>
      </c>
      <c r="F376" s="12">
        <v>0</v>
      </c>
      <c r="G376" s="14">
        <f>(H376*H10)/100</f>
        <v>271.09351516504273</v>
      </c>
      <c r="H376" s="12">
        <f>(D376*100)/(H9)</f>
        <v>0.19143670303300855</v>
      </c>
      <c r="I376" s="16" t="s">
        <v>23</v>
      </c>
    </row>
    <row r="377" spans="2:9" x14ac:dyDescent="0.25">
      <c r="B377" s="11" t="s">
        <v>12</v>
      </c>
      <c r="C377" s="11">
        <v>361</v>
      </c>
      <c r="D377" s="28">
        <v>685.79</v>
      </c>
      <c r="E377" s="12">
        <v>0</v>
      </c>
      <c r="F377" s="12">
        <v>0</v>
      </c>
      <c r="G377" s="14">
        <f>(H377*H10)/100</f>
        <v>270.97497670135795</v>
      </c>
      <c r="H377" s="12">
        <f>(D377*100)/(H9)</f>
        <v>0.19135299534027159</v>
      </c>
      <c r="I377" s="16" t="s">
        <v>23</v>
      </c>
    </row>
    <row r="378" spans="2:9" x14ac:dyDescent="0.25">
      <c r="B378" s="11" t="s">
        <v>12</v>
      </c>
      <c r="C378" s="11">
        <v>362</v>
      </c>
      <c r="D378" s="28">
        <v>411.69</v>
      </c>
      <c r="E378" s="12">
        <v>0</v>
      </c>
      <c r="F378" s="12">
        <v>0</v>
      </c>
      <c r="G378" s="14">
        <f>(H378*H10)/100</f>
        <v>162.67033371466781</v>
      </c>
      <c r="H378" s="12">
        <f>(D378*100)/(H9)</f>
        <v>0.11487206674293356</v>
      </c>
      <c r="I378" s="16" t="s">
        <v>23</v>
      </c>
    </row>
    <row r="379" spans="2:9" x14ac:dyDescent="0.25">
      <c r="B379" s="11" t="s">
        <v>12</v>
      </c>
      <c r="C379" s="11">
        <v>363</v>
      </c>
      <c r="D379" s="28">
        <v>420</v>
      </c>
      <c r="E379" s="12">
        <v>0</v>
      </c>
      <c r="F379" s="12">
        <v>0</v>
      </c>
      <c r="G379" s="14">
        <f>(H379*H10)/100</f>
        <v>165.95384915873711</v>
      </c>
      <c r="H379" s="12">
        <f>(D379*100)/(H9)</f>
        <v>0.11719076983174742</v>
      </c>
      <c r="I379" s="16" t="s">
        <v>29</v>
      </c>
    </row>
    <row r="380" spans="2:9" x14ac:dyDescent="0.25">
      <c r="B380" s="11" t="s">
        <v>12</v>
      </c>
      <c r="C380" s="11">
        <v>364</v>
      </c>
      <c r="D380" s="28">
        <v>420</v>
      </c>
      <c r="E380" s="12">
        <v>0</v>
      </c>
      <c r="F380" s="12">
        <v>0</v>
      </c>
      <c r="G380" s="14">
        <f>(H380*H10)/100</f>
        <v>165.95384915873711</v>
      </c>
      <c r="H380" s="12">
        <f>(D380*100)/(H9)</f>
        <v>0.11719076983174742</v>
      </c>
      <c r="I380" s="16" t="s">
        <v>29</v>
      </c>
    </row>
    <row r="381" spans="2:9" x14ac:dyDescent="0.25">
      <c r="B381" s="11" t="s">
        <v>12</v>
      </c>
      <c r="C381" s="11">
        <v>365</v>
      </c>
      <c r="D381" s="28">
        <v>420</v>
      </c>
      <c r="E381" s="12">
        <v>0</v>
      </c>
      <c r="F381" s="12">
        <v>0</v>
      </c>
      <c r="G381" s="14">
        <f>(H381*H10)/100</f>
        <v>165.95384915873711</v>
      </c>
      <c r="H381" s="12">
        <f>(D381*100)/(H9)</f>
        <v>0.11719076983174742</v>
      </c>
      <c r="I381" s="16" t="s">
        <v>29</v>
      </c>
    </row>
    <row r="382" spans="2:9" x14ac:dyDescent="0.25">
      <c r="B382" s="11" t="s">
        <v>12</v>
      </c>
      <c r="C382" s="11">
        <v>366</v>
      </c>
      <c r="D382" s="28">
        <v>420</v>
      </c>
      <c r="E382" s="12">
        <v>0</v>
      </c>
      <c r="F382" s="12">
        <v>0</v>
      </c>
      <c r="G382" s="14">
        <f>(H382*H10)/100</f>
        <v>165.95384915873711</v>
      </c>
      <c r="H382" s="12">
        <f>(D382*100)/(H9)</f>
        <v>0.11719076983174742</v>
      </c>
      <c r="I382" s="16" t="s">
        <v>29</v>
      </c>
    </row>
    <row r="383" spans="2:9" x14ac:dyDescent="0.25">
      <c r="B383" s="11" t="s">
        <v>12</v>
      </c>
      <c r="C383" s="11">
        <v>367</v>
      </c>
      <c r="D383" s="28">
        <v>420</v>
      </c>
      <c r="E383" s="12">
        <v>0</v>
      </c>
      <c r="F383" s="12">
        <v>0</v>
      </c>
      <c r="G383" s="14">
        <f>(H383*H10)/100</f>
        <v>165.95384915873711</v>
      </c>
      <c r="H383" s="12">
        <f>(D383*100)/(H9)</f>
        <v>0.11719076983174742</v>
      </c>
      <c r="I383" s="16" t="s">
        <v>29</v>
      </c>
    </row>
    <row r="384" spans="2:9" x14ac:dyDescent="0.25">
      <c r="B384" s="11" t="s">
        <v>12</v>
      </c>
      <c r="C384" s="11">
        <v>368</v>
      </c>
      <c r="D384" s="28">
        <v>420</v>
      </c>
      <c r="E384" s="12">
        <v>0</v>
      </c>
      <c r="F384" s="12">
        <v>0</v>
      </c>
      <c r="G384" s="14">
        <f>(H384*H10)/100</f>
        <v>165.95384915873711</v>
      </c>
      <c r="H384" s="12">
        <f>(D384*100)/(H9)</f>
        <v>0.11719076983174742</v>
      </c>
      <c r="I384" s="16" t="s">
        <v>29</v>
      </c>
    </row>
    <row r="385" spans="2:9" x14ac:dyDescent="0.25">
      <c r="B385" s="11" t="s">
        <v>12</v>
      </c>
      <c r="C385" s="11">
        <v>369</v>
      </c>
      <c r="D385" s="28">
        <v>577.5</v>
      </c>
      <c r="E385" s="12">
        <v>0</v>
      </c>
      <c r="F385" s="12">
        <v>0</v>
      </c>
      <c r="G385" s="14">
        <f>(H385*H10)/100</f>
        <v>228.18654259326354</v>
      </c>
      <c r="H385" s="12">
        <f>(D385*100)/(H9)</f>
        <v>0.16113730851865271</v>
      </c>
      <c r="I385" s="16" t="s">
        <v>30</v>
      </c>
    </row>
    <row r="386" spans="2:9" x14ac:dyDescent="0.25">
      <c r="B386" s="11" t="s">
        <v>12</v>
      </c>
      <c r="C386" s="11">
        <v>370</v>
      </c>
      <c r="D386" s="28">
        <v>577.5</v>
      </c>
      <c r="E386" s="12">
        <v>0</v>
      </c>
      <c r="F386" s="12">
        <v>0</v>
      </c>
      <c r="G386" s="14">
        <f>(H386*H10)/100</f>
        <v>228.18654259326354</v>
      </c>
      <c r="H386" s="12">
        <f>(D386*100)/(H9)</f>
        <v>0.16113730851865271</v>
      </c>
      <c r="I386" s="16" t="s">
        <v>30</v>
      </c>
    </row>
    <row r="387" spans="2:9" x14ac:dyDescent="0.25">
      <c r="B387" s="11" t="s">
        <v>12</v>
      </c>
      <c r="C387" s="11">
        <v>371</v>
      </c>
      <c r="D387" s="28">
        <v>420</v>
      </c>
      <c r="E387" s="12">
        <v>0</v>
      </c>
      <c r="F387" s="12">
        <v>0</v>
      </c>
      <c r="G387" s="14">
        <f>(H387*H10)/100</f>
        <v>165.95384915873711</v>
      </c>
      <c r="H387" s="12">
        <f>(D387*100)/(H9)</f>
        <v>0.11719076983174742</v>
      </c>
      <c r="I387" s="16" t="s">
        <v>29</v>
      </c>
    </row>
    <row r="388" spans="2:9" x14ac:dyDescent="0.25">
      <c r="B388" s="11" t="s">
        <v>12</v>
      </c>
      <c r="C388" s="11">
        <v>372</v>
      </c>
      <c r="D388" s="28">
        <v>420</v>
      </c>
      <c r="E388" s="12">
        <v>0</v>
      </c>
      <c r="F388" s="12">
        <v>0</v>
      </c>
      <c r="G388" s="14">
        <f>(H388*H10)/100</f>
        <v>165.95384915873711</v>
      </c>
      <c r="H388" s="12">
        <f>(D388*100)/(H9)</f>
        <v>0.11719076983174742</v>
      </c>
      <c r="I388" s="16" t="s">
        <v>29</v>
      </c>
    </row>
    <row r="389" spans="2:9" x14ac:dyDescent="0.25">
      <c r="B389" s="11" t="s">
        <v>12</v>
      </c>
      <c r="C389" s="11">
        <v>373</v>
      </c>
      <c r="D389" s="28">
        <v>420</v>
      </c>
      <c r="E389" s="12">
        <v>0</v>
      </c>
      <c r="F389" s="12">
        <v>0</v>
      </c>
      <c r="G389" s="14">
        <f>(H389*H10)/100</f>
        <v>165.95384915873711</v>
      </c>
      <c r="H389" s="12">
        <f>(D389*100)/(H9)</f>
        <v>0.11719076983174742</v>
      </c>
      <c r="I389" s="16" t="s">
        <v>29</v>
      </c>
    </row>
    <row r="390" spans="2:9" x14ac:dyDescent="0.25">
      <c r="B390" s="11" t="s">
        <v>12</v>
      </c>
      <c r="C390" s="11">
        <v>374</v>
      </c>
      <c r="D390" s="28">
        <v>420</v>
      </c>
      <c r="E390" s="12">
        <v>0</v>
      </c>
      <c r="F390" s="12">
        <v>0</v>
      </c>
      <c r="G390" s="14">
        <f>(H390*H10)/100</f>
        <v>165.95384915873711</v>
      </c>
      <c r="H390" s="12">
        <f>(D390*100)/(H9)</f>
        <v>0.11719076983174742</v>
      </c>
      <c r="I390" s="16" t="s">
        <v>29</v>
      </c>
    </row>
    <row r="391" spans="2:9" x14ac:dyDescent="0.25">
      <c r="B391" s="11" t="s">
        <v>12</v>
      </c>
      <c r="C391" s="11">
        <v>375</v>
      </c>
      <c r="D391" s="28">
        <v>420</v>
      </c>
      <c r="E391" s="12">
        <v>0</v>
      </c>
      <c r="F391" s="12">
        <v>0</v>
      </c>
      <c r="G391" s="14">
        <f>(H391*H10)/100</f>
        <v>165.95384915873711</v>
      </c>
      <c r="H391" s="12">
        <f>(D391*100)/(H9)</f>
        <v>0.11719076983174742</v>
      </c>
      <c r="I391" s="16" t="s">
        <v>29</v>
      </c>
    </row>
    <row r="392" spans="2:9" x14ac:dyDescent="0.25">
      <c r="B392" s="11" t="s">
        <v>12</v>
      </c>
      <c r="C392" s="11">
        <v>376</v>
      </c>
      <c r="D392" s="28">
        <v>420</v>
      </c>
      <c r="E392" s="12">
        <v>0</v>
      </c>
      <c r="F392" s="12">
        <v>0</v>
      </c>
      <c r="G392" s="14">
        <f>(H392*H10)/100</f>
        <v>165.95384915873711</v>
      </c>
      <c r="H392" s="12">
        <f>(D392*100)/(H9)</f>
        <v>0.11719076983174742</v>
      </c>
      <c r="I392" s="16" t="s">
        <v>29</v>
      </c>
    </row>
    <row r="393" spans="2:9" x14ac:dyDescent="0.25">
      <c r="B393" s="11" t="s">
        <v>12</v>
      </c>
      <c r="C393" s="11">
        <v>377</v>
      </c>
      <c r="D393" s="28">
        <v>411.69</v>
      </c>
      <c r="E393" s="12">
        <v>0</v>
      </c>
      <c r="F393" s="12">
        <v>0</v>
      </c>
      <c r="G393" s="14">
        <f>(H393*H10)/100</f>
        <v>162.67033371466781</v>
      </c>
      <c r="H393" s="12">
        <f>(D393*100)/(H9)</f>
        <v>0.11487206674293356</v>
      </c>
      <c r="I393" s="16" t="s">
        <v>23</v>
      </c>
    </row>
    <row r="394" spans="2:9" x14ac:dyDescent="0.25">
      <c r="B394" s="11" t="s">
        <v>12</v>
      </c>
      <c r="C394" s="11">
        <v>378</v>
      </c>
      <c r="D394" s="28">
        <v>685.48</v>
      </c>
      <c r="E394" s="12">
        <v>0</v>
      </c>
      <c r="F394" s="12">
        <v>0</v>
      </c>
      <c r="G394" s="14">
        <f>(H394*H10)/100</f>
        <v>270.85248695555032</v>
      </c>
      <c r="H394" s="12">
        <f>(D394*100)/(H9)</f>
        <v>0.19126649739111007</v>
      </c>
      <c r="I394" s="16" t="s">
        <v>23</v>
      </c>
    </row>
    <row r="395" spans="2:9" x14ac:dyDescent="0.25">
      <c r="B395" s="11" t="s">
        <v>12</v>
      </c>
      <c r="C395" s="11">
        <v>379</v>
      </c>
      <c r="D395" s="28">
        <v>685.18</v>
      </c>
      <c r="E395" s="12">
        <v>0</v>
      </c>
      <c r="F395" s="12">
        <v>0</v>
      </c>
      <c r="G395" s="14">
        <f>(H395*H10)/100</f>
        <v>270.73394849186548</v>
      </c>
      <c r="H395" s="12">
        <f>(D395*100)/(H9)</f>
        <v>0.1911827896983731</v>
      </c>
      <c r="I395" s="16" t="s">
        <v>23</v>
      </c>
    </row>
    <row r="396" spans="2:9" x14ac:dyDescent="0.25">
      <c r="B396" s="11" t="s">
        <v>12</v>
      </c>
      <c r="C396" s="11">
        <v>380</v>
      </c>
      <c r="D396" s="28">
        <v>411.69</v>
      </c>
      <c r="E396" s="12">
        <v>0</v>
      </c>
      <c r="F396" s="12">
        <v>0</v>
      </c>
      <c r="G396" s="14">
        <f>(H396*H10)/100</f>
        <v>162.67033371466781</v>
      </c>
      <c r="H396" s="12">
        <f>(D396*100)/(H9)</f>
        <v>0.11487206674293356</v>
      </c>
      <c r="I396" s="16" t="s">
        <v>23</v>
      </c>
    </row>
    <row r="397" spans="2:9" x14ac:dyDescent="0.25">
      <c r="B397" s="11" t="s">
        <v>12</v>
      </c>
      <c r="C397" s="11">
        <v>381</v>
      </c>
      <c r="D397" s="28">
        <v>420</v>
      </c>
      <c r="E397" s="12">
        <v>0</v>
      </c>
      <c r="F397" s="12">
        <v>0</v>
      </c>
      <c r="G397" s="14">
        <f>(H397*H10)/100</f>
        <v>165.95384915873711</v>
      </c>
      <c r="H397" s="12">
        <f>(D397*100)/(H9)</f>
        <v>0.11719076983174742</v>
      </c>
      <c r="I397" s="16" t="s">
        <v>29</v>
      </c>
    </row>
    <row r="398" spans="2:9" x14ac:dyDescent="0.25">
      <c r="B398" s="11" t="s">
        <v>12</v>
      </c>
      <c r="C398" s="11">
        <v>382</v>
      </c>
      <c r="D398" s="28">
        <v>420</v>
      </c>
      <c r="E398" s="12">
        <v>0</v>
      </c>
      <c r="F398" s="12">
        <v>0</v>
      </c>
      <c r="G398" s="14">
        <f>(H398*H10)/100</f>
        <v>165.95384915873711</v>
      </c>
      <c r="H398" s="12">
        <f>(D398*100)/(H9)</f>
        <v>0.11719076983174742</v>
      </c>
      <c r="I398" s="16" t="s">
        <v>29</v>
      </c>
    </row>
    <row r="399" spans="2:9" x14ac:dyDescent="0.25">
      <c r="B399" s="11" t="s">
        <v>12</v>
      </c>
      <c r="C399" s="11">
        <v>383</v>
      </c>
      <c r="D399" s="28">
        <v>420</v>
      </c>
      <c r="E399" s="12">
        <v>0</v>
      </c>
      <c r="F399" s="12">
        <v>0</v>
      </c>
      <c r="G399" s="14">
        <f>(H399*H10)/100</f>
        <v>165.95384915873711</v>
      </c>
      <c r="H399" s="12">
        <f>(D399*100)/(H9)</f>
        <v>0.11719076983174742</v>
      </c>
      <c r="I399" s="16" t="s">
        <v>29</v>
      </c>
    </row>
    <row r="400" spans="2:9" x14ac:dyDescent="0.25">
      <c r="B400" s="11" t="s">
        <v>12</v>
      </c>
      <c r="C400" s="11">
        <v>384</v>
      </c>
      <c r="D400" s="28">
        <v>420</v>
      </c>
      <c r="E400" s="12">
        <v>0</v>
      </c>
      <c r="F400" s="12">
        <v>0</v>
      </c>
      <c r="G400" s="14">
        <f>(H400*H10)/100</f>
        <v>165.95384915873711</v>
      </c>
      <c r="H400" s="12">
        <f>(D400*100)/(H9)</f>
        <v>0.11719076983174742</v>
      </c>
      <c r="I400" s="16" t="s">
        <v>29</v>
      </c>
    </row>
    <row r="401" spans="2:9" x14ac:dyDescent="0.25">
      <c r="B401" s="11" t="s">
        <v>12</v>
      </c>
      <c r="C401" s="11">
        <v>385</v>
      </c>
      <c r="D401" s="28">
        <v>420</v>
      </c>
      <c r="E401" s="12">
        <v>0</v>
      </c>
      <c r="F401" s="12">
        <v>0</v>
      </c>
      <c r="G401" s="14">
        <f>(H401*H10)/100</f>
        <v>165.95384915873711</v>
      </c>
      <c r="H401" s="12">
        <f>(D401*100)/(H9)</f>
        <v>0.11719076983174742</v>
      </c>
      <c r="I401" s="16" t="s">
        <v>29</v>
      </c>
    </row>
    <row r="402" spans="2:9" x14ac:dyDescent="0.25">
      <c r="B402" s="11" t="s">
        <v>12</v>
      </c>
      <c r="C402" s="11">
        <v>386</v>
      </c>
      <c r="D402" s="28">
        <v>420</v>
      </c>
      <c r="E402" s="12">
        <v>0</v>
      </c>
      <c r="F402" s="12">
        <v>0</v>
      </c>
      <c r="G402" s="14">
        <f>(H402*H10)/100</f>
        <v>165.95384915873711</v>
      </c>
      <c r="H402" s="12">
        <f>(D402*100)/(H9)</f>
        <v>0.11719076983174742</v>
      </c>
      <c r="I402" s="16" t="s">
        <v>29</v>
      </c>
    </row>
    <row r="403" spans="2:9" x14ac:dyDescent="0.25">
      <c r="B403" s="11" t="s">
        <v>12</v>
      </c>
      <c r="C403" s="11">
        <v>387</v>
      </c>
      <c r="D403" s="28">
        <v>577.5</v>
      </c>
      <c r="E403" s="12">
        <v>0</v>
      </c>
      <c r="F403" s="12">
        <v>0</v>
      </c>
      <c r="G403" s="14">
        <f>(H403*H10)/100</f>
        <v>228.18654259326354</v>
      </c>
      <c r="H403" s="12">
        <f>(D403*100)/(H9)</f>
        <v>0.16113730851865271</v>
      </c>
      <c r="I403" s="16" t="s">
        <v>30</v>
      </c>
    </row>
    <row r="404" spans="2:9" x14ac:dyDescent="0.25">
      <c r="B404" s="11" t="s">
        <v>12</v>
      </c>
      <c r="C404" s="11">
        <v>388</v>
      </c>
      <c r="D404" s="28">
        <v>577.5</v>
      </c>
      <c r="E404" s="12">
        <v>0</v>
      </c>
      <c r="F404" s="12">
        <v>0</v>
      </c>
      <c r="G404" s="14">
        <f>(H404*H10)/100</f>
        <v>228.18654259326354</v>
      </c>
      <c r="H404" s="12">
        <f>(D404*100)/(H9)</f>
        <v>0.16113730851865271</v>
      </c>
      <c r="I404" s="16" t="s">
        <v>30</v>
      </c>
    </row>
    <row r="405" spans="2:9" x14ac:dyDescent="0.25">
      <c r="B405" s="11" t="s">
        <v>12</v>
      </c>
      <c r="C405" s="11">
        <v>389</v>
      </c>
      <c r="D405" s="28">
        <v>420</v>
      </c>
      <c r="E405" s="12">
        <v>0</v>
      </c>
      <c r="F405" s="12">
        <v>0</v>
      </c>
      <c r="G405" s="14">
        <f>(H405*H10)/100</f>
        <v>165.95384915873711</v>
      </c>
      <c r="H405" s="12">
        <f>(D405*100)/(H9)</f>
        <v>0.11719076983174742</v>
      </c>
      <c r="I405" s="16" t="s">
        <v>29</v>
      </c>
    </row>
    <row r="406" spans="2:9" x14ac:dyDescent="0.25">
      <c r="B406" s="11" t="s">
        <v>12</v>
      </c>
      <c r="C406" s="11">
        <v>390</v>
      </c>
      <c r="D406" s="28">
        <v>420</v>
      </c>
      <c r="E406" s="12">
        <v>0</v>
      </c>
      <c r="F406" s="12">
        <v>0</v>
      </c>
      <c r="G406" s="14">
        <f>(H406*H10)/100</f>
        <v>165.95384915873711</v>
      </c>
      <c r="H406" s="12">
        <f>(D406*100)/(H9)</f>
        <v>0.11719076983174742</v>
      </c>
      <c r="I406" s="16" t="s">
        <v>29</v>
      </c>
    </row>
    <row r="407" spans="2:9" x14ac:dyDescent="0.25">
      <c r="B407" s="11" t="s">
        <v>12</v>
      </c>
      <c r="C407" s="11">
        <v>391</v>
      </c>
      <c r="D407" s="28">
        <v>420</v>
      </c>
      <c r="E407" s="12">
        <v>0</v>
      </c>
      <c r="F407" s="12">
        <v>0</v>
      </c>
      <c r="G407" s="14">
        <f>(H407*H10)/100</f>
        <v>165.95384915873711</v>
      </c>
      <c r="H407" s="12">
        <f>(D407*100)/(H9)</f>
        <v>0.11719076983174742</v>
      </c>
      <c r="I407" s="16" t="s">
        <v>29</v>
      </c>
    </row>
    <row r="408" spans="2:9" x14ac:dyDescent="0.25">
      <c r="B408" s="11" t="s">
        <v>12</v>
      </c>
      <c r="C408" s="11">
        <v>392</v>
      </c>
      <c r="D408" s="28">
        <v>420</v>
      </c>
      <c r="E408" s="12">
        <v>0</v>
      </c>
      <c r="F408" s="12">
        <v>0</v>
      </c>
      <c r="G408" s="14">
        <f>(H408*H10)/100</f>
        <v>165.95384915873711</v>
      </c>
      <c r="H408" s="12">
        <f>(D408*100)/(H9)</f>
        <v>0.11719076983174742</v>
      </c>
      <c r="I408" s="16" t="s">
        <v>29</v>
      </c>
    </row>
    <row r="409" spans="2:9" x14ac:dyDescent="0.25">
      <c r="B409" s="11" t="s">
        <v>12</v>
      </c>
      <c r="C409" s="11">
        <v>392</v>
      </c>
      <c r="D409" s="28">
        <v>420</v>
      </c>
      <c r="E409" s="12">
        <v>0</v>
      </c>
      <c r="F409" s="12">
        <v>0</v>
      </c>
      <c r="G409" s="14">
        <f>(H409*H10)/100</f>
        <v>165.95384915873711</v>
      </c>
      <c r="H409" s="12">
        <f>(D409*100)/(H9)</f>
        <v>0.11719076983174742</v>
      </c>
      <c r="I409" s="16" t="s">
        <v>29</v>
      </c>
    </row>
    <row r="410" spans="2:9" x14ac:dyDescent="0.25">
      <c r="B410" s="11" t="s">
        <v>12</v>
      </c>
      <c r="C410" s="11">
        <v>394</v>
      </c>
      <c r="D410" s="28">
        <v>420</v>
      </c>
      <c r="E410" s="12">
        <v>0</v>
      </c>
      <c r="F410" s="12">
        <v>0</v>
      </c>
      <c r="G410" s="14">
        <f>(H410*H10)/100</f>
        <v>165.95384915873711</v>
      </c>
      <c r="H410" s="12">
        <f>(D410*100)/(H9)</f>
        <v>0.11719076983174742</v>
      </c>
      <c r="I410" s="16" t="s">
        <v>29</v>
      </c>
    </row>
    <row r="411" spans="2:9" x14ac:dyDescent="0.25">
      <c r="B411" s="11" t="s">
        <v>12</v>
      </c>
      <c r="C411" s="11">
        <v>395</v>
      </c>
      <c r="D411" s="28">
        <v>411.69</v>
      </c>
      <c r="E411" s="12">
        <v>0</v>
      </c>
      <c r="F411" s="12">
        <v>0</v>
      </c>
      <c r="G411" s="14">
        <f>(H411*H10)/100</f>
        <v>162.67033371466781</v>
      </c>
      <c r="H411" s="12">
        <f>(D411*100)/(H9)</f>
        <v>0.11487206674293356</v>
      </c>
      <c r="I411" s="16" t="s">
        <v>23</v>
      </c>
    </row>
    <row r="412" spans="2:9" x14ac:dyDescent="0.25">
      <c r="B412" s="11" t="s">
        <v>12</v>
      </c>
      <c r="C412" s="11">
        <v>396</v>
      </c>
      <c r="D412" s="28">
        <v>684.88</v>
      </c>
      <c r="E412" s="12">
        <v>0</v>
      </c>
      <c r="F412" s="12">
        <v>0</v>
      </c>
      <c r="G412" s="14">
        <f>(H412*H10)/100</f>
        <v>270.61541002818069</v>
      </c>
      <c r="H412" s="12">
        <f>(D412*100)/(H9)</f>
        <v>0.19109908200563613</v>
      </c>
      <c r="I412" s="16" t="s">
        <v>23</v>
      </c>
    </row>
    <row r="413" spans="2:9" x14ac:dyDescent="0.25">
      <c r="B413" s="11" t="s">
        <v>12</v>
      </c>
      <c r="C413" s="11">
        <v>397</v>
      </c>
      <c r="D413" s="28">
        <v>684.57</v>
      </c>
      <c r="E413" s="12">
        <v>0</v>
      </c>
      <c r="F413" s="12">
        <v>0</v>
      </c>
      <c r="G413" s="14">
        <f>(H413*H10)/100</f>
        <v>270.49292028237306</v>
      </c>
      <c r="H413" s="12">
        <f>(D413*100)/(H9)</f>
        <v>0.19101258405647462</v>
      </c>
      <c r="I413" s="16" t="s">
        <v>23</v>
      </c>
    </row>
    <row r="414" spans="2:9" x14ac:dyDescent="0.25">
      <c r="B414" s="11" t="s">
        <v>12</v>
      </c>
      <c r="C414" s="11">
        <v>398</v>
      </c>
      <c r="D414" s="28">
        <v>411.69</v>
      </c>
      <c r="E414" s="12">
        <v>0</v>
      </c>
      <c r="F414" s="12">
        <v>0</v>
      </c>
      <c r="G414" s="14">
        <f>(H414*H10)/100</f>
        <v>162.67033371466781</v>
      </c>
      <c r="H414" s="12">
        <f>(D414*100)/(H9)</f>
        <v>0.11487206674293356</v>
      </c>
      <c r="I414" s="16" t="s">
        <v>23</v>
      </c>
    </row>
    <row r="415" spans="2:9" x14ac:dyDescent="0.25">
      <c r="B415" s="11" t="s">
        <v>12</v>
      </c>
      <c r="C415" s="11">
        <v>399</v>
      </c>
      <c r="D415" s="28">
        <v>420</v>
      </c>
      <c r="E415" s="12">
        <v>0</v>
      </c>
      <c r="F415" s="12">
        <v>0</v>
      </c>
      <c r="G415" s="14">
        <f>(H415*H10)/100</f>
        <v>165.95384915873711</v>
      </c>
      <c r="H415" s="12">
        <f>(D415*100)/(H9)</f>
        <v>0.11719076983174742</v>
      </c>
      <c r="I415" s="16" t="s">
        <v>29</v>
      </c>
    </row>
    <row r="416" spans="2:9" x14ac:dyDescent="0.25">
      <c r="B416" s="11" t="s">
        <v>12</v>
      </c>
      <c r="C416" s="11">
        <v>400</v>
      </c>
      <c r="D416" s="28">
        <v>420</v>
      </c>
      <c r="E416" s="12">
        <v>0</v>
      </c>
      <c r="F416" s="12">
        <v>0</v>
      </c>
      <c r="G416" s="14">
        <f>(H416*H10)/100</f>
        <v>165.95384915873711</v>
      </c>
      <c r="H416" s="12">
        <f>(D416*100)/(H9)</f>
        <v>0.11719076983174742</v>
      </c>
      <c r="I416" s="16" t="s">
        <v>29</v>
      </c>
    </row>
    <row r="417" spans="1:9" x14ac:dyDescent="0.25">
      <c r="B417" s="11" t="s">
        <v>12</v>
      </c>
      <c r="C417" s="11">
        <v>401</v>
      </c>
      <c r="D417" s="28">
        <v>420</v>
      </c>
      <c r="E417" s="12">
        <v>0</v>
      </c>
      <c r="F417" s="12">
        <v>0</v>
      </c>
      <c r="G417" s="14">
        <f>(H417*H10)/100</f>
        <v>165.95384915873711</v>
      </c>
      <c r="H417" s="12">
        <f>(D417*100)/(H9)</f>
        <v>0.11719076983174742</v>
      </c>
      <c r="I417" s="16" t="s">
        <v>29</v>
      </c>
    </row>
    <row r="418" spans="1:9" x14ac:dyDescent="0.25">
      <c r="B418" s="11" t="s">
        <v>12</v>
      </c>
      <c r="C418" s="11">
        <v>402</v>
      </c>
      <c r="D418" s="28">
        <v>420</v>
      </c>
      <c r="E418" s="12">
        <v>0</v>
      </c>
      <c r="F418" s="12">
        <v>0</v>
      </c>
      <c r="G418" s="14">
        <f>(H418*H10)/100</f>
        <v>165.95384915873711</v>
      </c>
      <c r="H418" s="12">
        <f>(D418*100)/(H9)</f>
        <v>0.11719076983174742</v>
      </c>
      <c r="I418" s="16" t="s">
        <v>29</v>
      </c>
    </row>
    <row r="419" spans="1:9" x14ac:dyDescent="0.25">
      <c r="B419" s="11" t="s">
        <v>12</v>
      </c>
      <c r="C419" s="11">
        <v>403</v>
      </c>
      <c r="D419" s="28">
        <v>420</v>
      </c>
      <c r="E419" s="12">
        <v>0</v>
      </c>
      <c r="F419" s="12">
        <v>0</v>
      </c>
      <c r="G419" s="14">
        <f>(H419*H10)/100</f>
        <v>165.95384915873711</v>
      </c>
      <c r="H419" s="12">
        <f>(D419*100)/(H9)</f>
        <v>0.11719076983174742</v>
      </c>
      <c r="I419" s="16" t="s">
        <v>29</v>
      </c>
    </row>
    <row r="420" spans="1:9" x14ac:dyDescent="0.25">
      <c r="B420" s="11" t="s">
        <v>12</v>
      </c>
      <c r="C420" s="11">
        <v>404</v>
      </c>
      <c r="D420" s="28">
        <v>420</v>
      </c>
      <c r="E420" s="12">
        <v>0</v>
      </c>
      <c r="F420" s="12">
        <v>0</v>
      </c>
      <c r="G420" s="14">
        <f>(H420*H10)/100</f>
        <v>165.95384915873711</v>
      </c>
      <c r="H420" s="12">
        <f>(D420*100)/(H9)</f>
        <v>0.11719076983174742</v>
      </c>
      <c r="I420" s="16" t="s">
        <v>29</v>
      </c>
    </row>
    <row r="421" spans="1:9" x14ac:dyDescent="0.25">
      <c r="B421" s="11" t="s">
        <v>12</v>
      </c>
      <c r="C421" s="11">
        <v>405</v>
      </c>
      <c r="D421" s="28">
        <v>577.5</v>
      </c>
      <c r="E421" s="12">
        <v>0</v>
      </c>
      <c r="F421" s="12">
        <v>0</v>
      </c>
      <c r="G421" s="14">
        <f>(H421*H10)/100</f>
        <v>228.18654259326354</v>
      </c>
      <c r="H421" s="12">
        <f>(D421*100)/(H9)</f>
        <v>0.16113730851865271</v>
      </c>
      <c r="I421" s="16" t="s">
        <v>30</v>
      </c>
    </row>
    <row r="422" spans="1:9" x14ac:dyDescent="0.25">
      <c r="A422" t="s">
        <v>38</v>
      </c>
      <c r="B422" s="11" t="s">
        <v>12</v>
      </c>
      <c r="C422" s="11">
        <v>406</v>
      </c>
      <c r="D422" s="28" t="s">
        <v>45</v>
      </c>
      <c r="E422" s="12">
        <v>0</v>
      </c>
      <c r="F422" s="12">
        <v>0</v>
      </c>
      <c r="G422" s="14" t="e">
        <f>(H10*H422)/100</f>
        <v>#VALUE!</v>
      </c>
      <c r="H422" s="12" t="e">
        <f>(D422*100)/(H9)</f>
        <v>#VALUE!</v>
      </c>
      <c r="I422" s="16" t="s">
        <v>30</v>
      </c>
    </row>
    <row r="423" spans="1:9" x14ac:dyDescent="0.25">
      <c r="B423" s="11" t="s">
        <v>12</v>
      </c>
      <c r="C423" s="17">
        <v>407</v>
      </c>
      <c r="D423" s="28">
        <v>420</v>
      </c>
      <c r="E423" s="12">
        <v>0</v>
      </c>
      <c r="F423" s="12">
        <v>0</v>
      </c>
      <c r="G423" s="14">
        <f>(H423*H10)/100</f>
        <v>165.95384915873711</v>
      </c>
      <c r="H423" s="12">
        <f>(D423*100)/(H9)</f>
        <v>0.11719076983174742</v>
      </c>
      <c r="I423" s="16" t="s">
        <v>29</v>
      </c>
    </row>
    <row r="424" spans="1:9" x14ac:dyDescent="0.25">
      <c r="A424" s="18">
        <v>408</v>
      </c>
      <c r="B424" s="17" t="s">
        <v>12</v>
      </c>
      <c r="C424" s="17">
        <v>408</v>
      </c>
      <c r="D424" s="28">
        <v>420</v>
      </c>
      <c r="E424" s="12">
        <v>0</v>
      </c>
      <c r="F424" s="12">
        <v>0</v>
      </c>
      <c r="G424" s="14">
        <f>(H424*H10)/100</f>
        <v>165.95384915873711</v>
      </c>
      <c r="H424" s="12">
        <f>(D424*100)/(H9)</f>
        <v>0.11719076983174742</v>
      </c>
      <c r="I424" s="16" t="s">
        <v>29</v>
      </c>
    </row>
    <row r="425" spans="1:9" x14ac:dyDescent="0.25">
      <c r="B425" s="11" t="s">
        <v>12</v>
      </c>
      <c r="C425" s="11">
        <v>409</v>
      </c>
      <c r="D425" s="28">
        <v>420</v>
      </c>
      <c r="E425" s="12">
        <v>0</v>
      </c>
      <c r="F425" s="12">
        <v>0</v>
      </c>
      <c r="G425" s="14">
        <f>(H425*H10)/100</f>
        <v>165.95384915873711</v>
      </c>
      <c r="H425" s="12">
        <f>(D425*100)/(H9)</f>
        <v>0.11719076983174742</v>
      </c>
      <c r="I425" s="16" t="s">
        <v>29</v>
      </c>
    </row>
    <row r="426" spans="1:9" x14ac:dyDescent="0.25">
      <c r="B426" s="11" t="s">
        <v>12</v>
      </c>
      <c r="C426" s="11">
        <v>410</v>
      </c>
      <c r="D426" s="28">
        <v>420</v>
      </c>
      <c r="E426" s="12">
        <v>0</v>
      </c>
      <c r="F426" s="12">
        <v>0</v>
      </c>
      <c r="G426" s="14">
        <f>(H426*H10)/100</f>
        <v>165.95384915873711</v>
      </c>
      <c r="H426" s="12">
        <f>(D426*100)/(H9)</f>
        <v>0.11719076983174742</v>
      </c>
      <c r="I426" s="16" t="s">
        <v>29</v>
      </c>
    </row>
    <row r="427" spans="1:9" x14ac:dyDescent="0.25">
      <c r="B427" s="11" t="s">
        <v>12</v>
      </c>
      <c r="C427" s="11">
        <v>411</v>
      </c>
      <c r="D427" s="28">
        <v>420</v>
      </c>
      <c r="E427" s="12">
        <v>0</v>
      </c>
      <c r="F427" s="12">
        <v>0</v>
      </c>
      <c r="G427" s="14">
        <f>(H427*H10)/100</f>
        <v>165.95384915873711</v>
      </c>
      <c r="H427" s="12">
        <f>(D427*100)/(H9)</f>
        <v>0.11719076983174742</v>
      </c>
      <c r="I427" s="16" t="s">
        <v>29</v>
      </c>
    </row>
    <row r="428" spans="1:9" x14ac:dyDescent="0.25">
      <c r="B428" s="11" t="s">
        <v>12</v>
      </c>
      <c r="C428" s="11">
        <v>412</v>
      </c>
      <c r="D428" s="28">
        <v>420</v>
      </c>
      <c r="E428" s="12">
        <v>0</v>
      </c>
      <c r="F428" s="12">
        <v>0</v>
      </c>
      <c r="G428" s="14">
        <f>(H428*H10)/100</f>
        <v>165.95384915873711</v>
      </c>
      <c r="H428" s="12">
        <f>(D428*100)/(H9)</f>
        <v>0.11719076983174742</v>
      </c>
      <c r="I428" s="16" t="s">
        <v>29</v>
      </c>
    </row>
    <row r="429" spans="1:9" x14ac:dyDescent="0.25">
      <c r="B429" s="11" t="s">
        <v>12</v>
      </c>
      <c r="C429" s="11">
        <v>413</v>
      </c>
      <c r="D429" s="28">
        <v>411.69</v>
      </c>
      <c r="E429" s="12">
        <v>0</v>
      </c>
      <c r="F429" s="12">
        <v>0</v>
      </c>
      <c r="G429" s="14">
        <f>(H429*H10)/100</f>
        <v>162.67033371466781</v>
      </c>
      <c r="H429" s="12">
        <f>(D429*100)/(H9)</f>
        <v>0.11487206674293356</v>
      </c>
      <c r="I429" s="16" t="s">
        <v>23</v>
      </c>
    </row>
    <row r="430" spans="1:9" x14ac:dyDescent="0.25">
      <c r="B430" s="11" t="s">
        <v>12</v>
      </c>
      <c r="C430" s="11">
        <v>414</v>
      </c>
      <c r="D430" s="28">
        <v>684.27</v>
      </c>
      <c r="E430" s="12">
        <v>0</v>
      </c>
      <c r="F430" s="12">
        <v>0</v>
      </c>
      <c r="G430" s="14">
        <f>(H430*H10)/100</f>
        <v>270.37438181868822</v>
      </c>
      <c r="H430" s="12">
        <f>(D430*100)/(H9)</f>
        <v>0.19092887636373765</v>
      </c>
      <c r="I430" s="16" t="s">
        <v>23</v>
      </c>
    </row>
    <row r="431" spans="1:9" x14ac:dyDescent="0.25">
      <c r="B431" s="11" t="s">
        <v>12</v>
      </c>
      <c r="C431" s="11">
        <v>415</v>
      </c>
      <c r="D431" s="28">
        <v>683.96</v>
      </c>
      <c r="E431" s="12">
        <v>0</v>
      </c>
      <c r="F431" s="12">
        <v>0</v>
      </c>
      <c r="G431" s="14">
        <f>(H431*H10)/100</f>
        <v>270.25189207288054</v>
      </c>
      <c r="H431" s="12">
        <f>(D431*100)/(H9)</f>
        <v>0.1908423784145761</v>
      </c>
      <c r="I431" s="16" t="s">
        <v>23</v>
      </c>
    </row>
    <row r="432" spans="1:9" x14ac:dyDescent="0.25">
      <c r="B432" s="11" t="s">
        <v>12</v>
      </c>
      <c r="C432" s="11">
        <v>416</v>
      </c>
      <c r="D432" s="28">
        <v>411.69</v>
      </c>
      <c r="E432" s="12">
        <v>0</v>
      </c>
      <c r="F432" s="12">
        <v>0</v>
      </c>
      <c r="G432" s="14">
        <f>(H432*H10)/100</f>
        <v>162.67033371466781</v>
      </c>
      <c r="H432" s="12">
        <f>(D432*100)/(H9)</f>
        <v>0.11487206674293356</v>
      </c>
      <c r="I432" s="16" t="s">
        <v>23</v>
      </c>
    </row>
    <row r="433" spans="2:9" x14ac:dyDescent="0.25">
      <c r="B433" s="11" t="s">
        <v>12</v>
      </c>
      <c r="C433" s="11">
        <v>417</v>
      </c>
      <c r="D433" s="28">
        <v>420</v>
      </c>
      <c r="E433" s="12">
        <v>0</v>
      </c>
      <c r="F433" s="12">
        <v>0</v>
      </c>
      <c r="G433" s="14">
        <f>(H433*H10)/100</f>
        <v>165.95384915873711</v>
      </c>
      <c r="H433" s="12">
        <f>(D433*100)/(H9)</f>
        <v>0.11719076983174742</v>
      </c>
      <c r="I433" s="16" t="s">
        <v>29</v>
      </c>
    </row>
    <row r="434" spans="2:9" x14ac:dyDescent="0.25">
      <c r="B434" s="11" t="s">
        <v>12</v>
      </c>
      <c r="C434" s="11">
        <v>418</v>
      </c>
      <c r="D434" s="28">
        <v>420</v>
      </c>
      <c r="E434" s="12">
        <v>0</v>
      </c>
      <c r="F434" s="12">
        <v>0</v>
      </c>
      <c r="G434" s="14">
        <f>(H434*H10)/100</f>
        <v>165.95384915873711</v>
      </c>
      <c r="H434" s="12">
        <f>(D434*100)/(H9)</f>
        <v>0.11719076983174742</v>
      </c>
      <c r="I434" s="16" t="s">
        <v>29</v>
      </c>
    </row>
    <row r="435" spans="2:9" x14ac:dyDescent="0.25">
      <c r="B435" s="11" t="s">
        <v>12</v>
      </c>
      <c r="C435" s="11">
        <v>419</v>
      </c>
      <c r="D435" s="28">
        <v>420</v>
      </c>
      <c r="E435" s="12">
        <v>0</v>
      </c>
      <c r="F435" s="12">
        <v>0</v>
      </c>
      <c r="G435" s="14">
        <f>(H435*H10)/100</f>
        <v>165.95384915873711</v>
      </c>
      <c r="H435" s="12">
        <f>(D435*100)/(H9)</f>
        <v>0.11719076983174742</v>
      </c>
      <c r="I435" s="16" t="s">
        <v>29</v>
      </c>
    </row>
    <row r="436" spans="2:9" x14ac:dyDescent="0.25">
      <c r="B436" s="11" t="s">
        <v>12</v>
      </c>
      <c r="C436" s="19">
        <v>420</v>
      </c>
      <c r="D436" s="28">
        <v>420</v>
      </c>
      <c r="E436" s="12">
        <v>0</v>
      </c>
      <c r="F436" s="12">
        <v>0</v>
      </c>
      <c r="G436" s="14">
        <f>(H436*H10)/100</f>
        <v>165.95384915873711</v>
      </c>
      <c r="H436" s="12">
        <f>(D436*100)/(H9)</f>
        <v>0.11719076983174742</v>
      </c>
      <c r="I436" s="16" t="s">
        <v>29</v>
      </c>
    </row>
    <row r="437" spans="2:9" x14ac:dyDescent="0.25">
      <c r="B437" s="11" t="s">
        <v>12</v>
      </c>
      <c r="C437" s="11">
        <v>421</v>
      </c>
      <c r="D437" s="28">
        <v>420</v>
      </c>
      <c r="E437" s="12">
        <v>0</v>
      </c>
      <c r="F437" s="12">
        <v>0</v>
      </c>
      <c r="G437" s="14">
        <f>(H437*H10)/100</f>
        <v>165.95384915873711</v>
      </c>
      <c r="H437" s="12">
        <f>(D437*100)/(H9)</f>
        <v>0.11719076983174742</v>
      </c>
      <c r="I437" s="16" t="s">
        <v>29</v>
      </c>
    </row>
    <row r="438" spans="2:9" x14ac:dyDescent="0.25">
      <c r="B438" s="11" t="s">
        <v>12</v>
      </c>
      <c r="C438" s="17">
        <v>422</v>
      </c>
      <c r="D438" s="28">
        <v>420</v>
      </c>
      <c r="E438" s="12">
        <v>0</v>
      </c>
      <c r="F438" s="12">
        <v>0</v>
      </c>
      <c r="G438" s="14">
        <f>(H438*H10)/100</f>
        <v>165.95384915873711</v>
      </c>
      <c r="H438" s="12">
        <f>(D438*100)/(H9)</f>
        <v>0.11719076983174742</v>
      </c>
      <c r="I438" s="16" t="s">
        <v>29</v>
      </c>
    </row>
    <row r="439" spans="2:9" x14ac:dyDescent="0.25">
      <c r="B439" s="11" t="s">
        <v>12</v>
      </c>
      <c r="C439" s="11">
        <v>423</v>
      </c>
      <c r="D439" s="28">
        <v>437.82</v>
      </c>
      <c r="E439" s="12">
        <v>0</v>
      </c>
      <c r="F439" s="12">
        <v>0</v>
      </c>
      <c r="G439" s="14">
        <f>(H439*H10)/100</f>
        <v>172.99503390161496</v>
      </c>
      <c r="H439" s="12">
        <f>(D439*100)/(H9)</f>
        <v>0.12216300678032299</v>
      </c>
      <c r="I439" s="16" t="s">
        <v>23</v>
      </c>
    </row>
    <row r="440" spans="2:9" x14ac:dyDescent="0.25">
      <c r="B440" s="11" t="s">
        <v>12</v>
      </c>
      <c r="C440" s="11">
        <v>424</v>
      </c>
      <c r="D440" s="28" t="s">
        <v>45</v>
      </c>
      <c r="E440" s="12">
        <v>0</v>
      </c>
      <c r="F440" s="12">
        <v>0</v>
      </c>
      <c r="G440" s="14" t="e">
        <f>(H440*H10)/100</f>
        <v>#VALUE!</v>
      </c>
      <c r="H440" s="12" t="e">
        <f>(D440*100)/(H9)</f>
        <v>#VALUE!</v>
      </c>
      <c r="I440" s="16" t="s">
        <v>23</v>
      </c>
    </row>
    <row r="441" spans="2:9" x14ac:dyDescent="0.25">
      <c r="B441" s="11" t="s">
        <v>12</v>
      </c>
      <c r="C441" s="17">
        <v>425</v>
      </c>
      <c r="D441" s="28">
        <v>420</v>
      </c>
      <c r="E441" s="12">
        <v>0</v>
      </c>
      <c r="F441" s="12">
        <v>0</v>
      </c>
      <c r="G441" s="14">
        <f>(H441*H10)/100</f>
        <v>165.95384915873711</v>
      </c>
      <c r="H441" s="12">
        <f>(D441*100)/(H9)</f>
        <v>0.11719076983174742</v>
      </c>
      <c r="I441" s="16" t="s">
        <v>29</v>
      </c>
    </row>
    <row r="442" spans="2:9" x14ac:dyDescent="0.25">
      <c r="B442" s="11" t="s">
        <v>12</v>
      </c>
      <c r="C442" s="17">
        <v>426</v>
      </c>
      <c r="D442" s="28">
        <v>420</v>
      </c>
      <c r="E442" s="12">
        <v>0</v>
      </c>
      <c r="F442" s="12">
        <v>0</v>
      </c>
      <c r="G442" s="14">
        <f>(H442*H10)/100</f>
        <v>165.95384915873711</v>
      </c>
      <c r="H442" s="12">
        <f>(D442*100)/(H9)</f>
        <v>0.11719076983174742</v>
      </c>
      <c r="I442" s="16" t="s">
        <v>29</v>
      </c>
    </row>
    <row r="443" spans="2:9" x14ac:dyDescent="0.25">
      <c r="B443" s="11" t="s">
        <v>12</v>
      </c>
      <c r="C443" s="17">
        <v>427</v>
      </c>
      <c r="D443" s="28">
        <v>420</v>
      </c>
      <c r="E443" s="12">
        <v>0</v>
      </c>
      <c r="F443" s="12">
        <v>0</v>
      </c>
      <c r="G443" s="14">
        <f>(H443*H10)/100</f>
        <v>165.95384915873711</v>
      </c>
      <c r="H443" s="12">
        <f>(D443*100)/(H9)</f>
        <v>0.11719076983174742</v>
      </c>
      <c r="I443" s="16" t="s">
        <v>29</v>
      </c>
    </row>
    <row r="444" spans="2:9" x14ac:dyDescent="0.25">
      <c r="B444" s="11" t="s">
        <v>12</v>
      </c>
      <c r="C444" s="11">
        <v>428</v>
      </c>
      <c r="D444" s="28">
        <v>420</v>
      </c>
      <c r="E444" s="12">
        <v>0</v>
      </c>
      <c r="F444" s="12">
        <v>0</v>
      </c>
      <c r="G444" s="14">
        <f>(H444*H10)/100</f>
        <v>165.95384915873711</v>
      </c>
      <c r="H444" s="12">
        <f>(D444*100)/(H9)</f>
        <v>0.11719076983174742</v>
      </c>
      <c r="I444" s="16" t="s">
        <v>29</v>
      </c>
    </row>
    <row r="445" spans="2:9" x14ac:dyDescent="0.25">
      <c r="B445" s="11" t="s">
        <v>12</v>
      </c>
      <c r="C445" s="17">
        <v>429</v>
      </c>
      <c r="D445" s="28">
        <v>420</v>
      </c>
      <c r="E445" s="12">
        <v>0</v>
      </c>
      <c r="F445" s="12">
        <v>0</v>
      </c>
      <c r="G445" s="14">
        <f>(H445*H10)/100</f>
        <v>165.95384915873711</v>
      </c>
      <c r="H445" s="12">
        <f>(D445*100)/(H9)</f>
        <v>0.11719076983174742</v>
      </c>
      <c r="I445" s="16" t="s">
        <v>29</v>
      </c>
    </row>
    <row r="446" spans="2:9" x14ac:dyDescent="0.25">
      <c r="B446" s="11" t="s">
        <v>12</v>
      </c>
      <c r="C446" s="11">
        <v>430</v>
      </c>
      <c r="D446" s="28">
        <v>411.69</v>
      </c>
      <c r="E446" s="12">
        <v>0</v>
      </c>
      <c r="F446" s="12">
        <v>0</v>
      </c>
      <c r="G446" s="14">
        <f>(H446*H10)/100</f>
        <v>162.67033371466781</v>
      </c>
      <c r="H446" s="12">
        <f>(D446*100)/(H9)</f>
        <v>0.11487206674293356</v>
      </c>
      <c r="I446" s="16" t="s">
        <v>23</v>
      </c>
    </row>
    <row r="447" spans="2:9" x14ac:dyDescent="0.25">
      <c r="B447" s="11" t="s">
        <v>12</v>
      </c>
      <c r="C447" s="11">
        <v>431</v>
      </c>
      <c r="D447" s="28">
        <v>683.66</v>
      </c>
      <c r="E447" s="12">
        <v>0</v>
      </c>
      <c r="F447" s="12">
        <v>0</v>
      </c>
      <c r="G447" s="14">
        <f>(H447*H10)/100</f>
        <v>270.13335360919575</v>
      </c>
      <c r="H447" s="12">
        <f>(D447*100)/(H9)</f>
        <v>0.19075867072183916</v>
      </c>
      <c r="I447" s="16" t="s">
        <v>23</v>
      </c>
    </row>
    <row r="448" spans="2:9" x14ac:dyDescent="0.25">
      <c r="B448" s="11" t="s">
        <v>12</v>
      </c>
      <c r="C448" s="11">
        <v>432</v>
      </c>
      <c r="D448" s="28">
        <v>683.36</v>
      </c>
      <c r="E448" s="12">
        <v>0</v>
      </c>
      <c r="F448" s="12">
        <v>0</v>
      </c>
      <c r="G448" s="14">
        <f>(H448*H10)/100</f>
        <v>270.01481514551097</v>
      </c>
      <c r="H448" s="12">
        <f>(D448*100)/(H9)</f>
        <v>0.1906749630291022</v>
      </c>
      <c r="I448" s="16" t="s">
        <v>23</v>
      </c>
    </row>
    <row r="449" spans="2:9" x14ac:dyDescent="0.25">
      <c r="B449" s="11" t="s">
        <v>12</v>
      </c>
      <c r="C449" s="11">
        <v>433</v>
      </c>
      <c r="D449" s="28">
        <v>411.69</v>
      </c>
      <c r="E449" s="12">
        <v>0</v>
      </c>
      <c r="F449" s="12">
        <v>0</v>
      </c>
      <c r="G449" s="14">
        <f>(H449*H10)/100</f>
        <v>162.67033371466781</v>
      </c>
      <c r="H449" s="12">
        <f>(D449*100)/(H9)</f>
        <v>0.11487206674293356</v>
      </c>
      <c r="I449" s="16" t="s">
        <v>23</v>
      </c>
    </row>
    <row r="450" spans="2:9" x14ac:dyDescent="0.25">
      <c r="B450" s="11" t="s">
        <v>12</v>
      </c>
      <c r="C450" s="11">
        <v>434</v>
      </c>
      <c r="D450" s="28">
        <v>420</v>
      </c>
      <c r="E450" s="12">
        <v>0</v>
      </c>
      <c r="F450" s="12">
        <v>0</v>
      </c>
      <c r="G450" s="14">
        <f>(H450*H10)/100</f>
        <v>165.95384915873711</v>
      </c>
      <c r="H450" s="12">
        <f>(D450*100)/(H9)</f>
        <v>0.11719076983174742</v>
      </c>
      <c r="I450" s="16" t="s">
        <v>29</v>
      </c>
    </row>
    <row r="451" spans="2:9" x14ac:dyDescent="0.25">
      <c r="B451" s="11" t="s">
        <v>12</v>
      </c>
      <c r="C451" s="17">
        <v>435</v>
      </c>
      <c r="D451" s="28">
        <v>420</v>
      </c>
      <c r="E451" s="12">
        <v>0</v>
      </c>
      <c r="F451" s="12">
        <v>0</v>
      </c>
      <c r="G451" s="14">
        <f>(H451*H10)/100</f>
        <v>165.95384915873711</v>
      </c>
      <c r="H451" s="12">
        <f>(D451*100)/(H9)</f>
        <v>0.11719076983174742</v>
      </c>
      <c r="I451" s="16" t="s">
        <v>29</v>
      </c>
    </row>
    <row r="452" spans="2:9" x14ac:dyDescent="0.25">
      <c r="B452" s="11" t="s">
        <v>12</v>
      </c>
      <c r="C452" s="17">
        <v>436</v>
      </c>
      <c r="D452" s="28">
        <v>420</v>
      </c>
      <c r="E452" s="12">
        <v>0</v>
      </c>
      <c r="F452" s="12">
        <v>0</v>
      </c>
      <c r="G452" s="14">
        <f>(H452*H10)/100</f>
        <v>165.95384915873711</v>
      </c>
      <c r="H452" s="12">
        <f>(D452*100)/(H9)</f>
        <v>0.11719076983174742</v>
      </c>
      <c r="I452" s="16" t="s">
        <v>29</v>
      </c>
    </row>
    <row r="453" spans="2:9" x14ac:dyDescent="0.25">
      <c r="B453" s="11" t="s">
        <v>12</v>
      </c>
      <c r="C453" s="17">
        <v>437</v>
      </c>
      <c r="D453" s="28">
        <v>420</v>
      </c>
      <c r="E453" s="12">
        <v>0</v>
      </c>
      <c r="F453" s="12">
        <v>0</v>
      </c>
      <c r="G453" s="14">
        <f>(H453*H10)/100</f>
        <v>165.95384915873711</v>
      </c>
      <c r="H453" s="12">
        <f>(D453*100)/(H9)</f>
        <v>0.11719076983174742</v>
      </c>
      <c r="I453" s="16" t="s">
        <v>29</v>
      </c>
    </row>
    <row r="454" spans="2:9" x14ac:dyDescent="0.25">
      <c r="B454" s="11" t="s">
        <v>12</v>
      </c>
      <c r="C454" s="17">
        <v>438</v>
      </c>
      <c r="D454" s="28">
        <v>726.5</v>
      </c>
      <c r="E454" s="12">
        <v>0</v>
      </c>
      <c r="F454" s="12">
        <v>0</v>
      </c>
      <c r="G454" s="14">
        <f>(H454*H10)/100</f>
        <v>287.06064622338693</v>
      </c>
      <c r="H454" s="12">
        <f>(D454*100)/(H9)</f>
        <v>0.20271212924467738</v>
      </c>
      <c r="I454" s="16" t="s">
        <v>23</v>
      </c>
    </row>
    <row r="455" spans="2:9" x14ac:dyDescent="0.25">
      <c r="B455" s="11" t="s">
        <v>12</v>
      </c>
      <c r="C455" s="17">
        <v>439</v>
      </c>
      <c r="D455" s="28">
        <v>486.79</v>
      </c>
      <c r="E455" s="12">
        <v>0</v>
      </c>
      <c r="F455" s="12">
        <v>0</v>
      </c>
      <c r="G455" s="14">
        <f>(H455*H10)/100</f>
        <v>192.34446245709916</v>
      </c>
      <c r="H455" s="12">
        <f>(D455*100)/(H9)</f>
        <v>0.13582689249141983</v>
      </c>
      <c r="I455" s="16" t="s">
        <v>23</v>
      </c>
    </row>
    <row r="456" spans="2:9" x14ac:dyDescent="0.25">
      <c r="B456" s="11" t="s">
        <v>12</v>
      </c>
      <c r="C456" s="17">
        <v>440</v>
      </c>
      <c r="D456" s="28">
        <v>420</v>
      </c>
      <c r="E456" s="12">
        <v>0</v>
      </c>
      <c r="F456" s="12">
        <v>0</v>
      </c>
      <c r="G456" s="14">
        <f>(H456*H10)/100</f>
        <v>165.95384915873711</v>
      </c>
      <c r="H456" s="12">
        <f>(D456*100)/(H9)</f>
        <v>0.11719076983174742</v>
      </c>
      <c r="I456" s="16" t="s">
        <v>29</v>
      </c>
    </row>
    <row r="457" spans="2:9" x14ac:dyDescent="0.25">
      <c r="B457" s="11" t="s">
        <v>12</v>
      </c>
      <c r="C457" s="17">
        <v>441</v>
      </c>
      <c r="D457" s="28">
        <v>420</v>
      </c>
      <c r="E457" s="12">
        <v>0</v>
      </c>
      <c r="F457" s="12">
        <v>0</v>
      </c>
      <c r="G457" s="14">
        <f>(H457*H10)/100</f>
        <v>165.95384915873711</v>
      </c>
      <c r="H457" s="12">
        <f>(D457*100)/(H9)</f>
        <v>0.11719076983174742</v>
      </c>
      <c r="I457" s="16" t="s">
        <v>29</v>
      </c>
    </row>
    <row r="458" spans="2:9" x14ac:dyDescent="0.25">
      <c r="B458" s="11" t="s">
        <v>12</v>
      </c>
      <c r="C458" s="17">
        <v>442</v>
      </c>
      <c r="D458" s="28">
        <v>420</v>
      </c>
      <c r="E458" s="12">
        <v>0</v>
      </c>
      <c r="F458" s="12">
        <v>0</v>
      </c>
      <c r="G458" s="14">
        <f>(H458*H10)/100</f>
        <v>165.95384915873711</v>
      </c>
      <c r="H458" s="12">
        <f>(D458*100)/(H9)</f>
        <v>0.11719076983174742</v>
      </c>
      <c r="I458" s="16" t="s">
        <v>29</v>
      </c>
    </row>
    <row r="459" spans="2:9" x14ac:dyDescent="0.25">
      <c r="B459" s="11" t="s">
        <v>12</v>
      </c>
      <c r="C459" s="17">
        <v>443</v>
      </c>
      <c r="D459" s="28">
        <v>420</v>
      </c>
      <c r="E459" s="12">
        <v>0</v>
      </c>
      <c r="F459" s="12">
        <v>0</v>
      </c>
      <c r="G459" s="14">
        <f>(H459*H10)/100</f>
        <v>165.95384915873711</v>
      </c>
      <c r="H459" s="12">
        <f>(D459*100)/(H9)</f>
        <v>0.11719076983174742</v>
      </c>
      <c r="I459" s="16" t="s">
        <v>29</v>
      </c>
    </row>
    <row r="460" spans="2:9" x14ac:dyDescent="0.25">
      <c r="B460" s="11" t="s">
        <v>12</v>
      </c>
      <c r="C460" s="17">
        <v>444</v>
      </c>
      <c r="D460" s="28">
        <v>411.69</v>
      </c>
      <c r="E460" s="12">
        <v>0</v>
      </c>
      <c r="F460" s="12">
        <v>0</v>
      </c>
      <c r="G460" s="14">
        <f>(H460*H10)/100</f>
        <v>162.67033371466781</v>
      </c>
      <c r="H460" s="12">
        <f>(D460*100)/(H9)</f>
        <v>0.11487206674293356</v>
      </c>
      <c r="I460" s="16" t="s">
        <v>23</v>
      </c>
    </row>
    <row r="461" spans="2:9" x14ac:dyDescent="0.25">
      <c r="B461" s="11" t="s">
        <v>12</v>
      </c>
      <c r="C461" s="11">
        <v>445</v>
      </c>
      <c r="D461" s="28">
        <v>683.05</v>
      </c>
      <c r="E461" s="12">
        <v>0</v>
      </c>
      <c r="F461" s="12">
        <v>0</v>
      </c>
      <c r="G461" s="14">
        <f>(H461*H10)/100</f>
        <v>269.89232539970328</v>
      </c>
      <c r="H461" s="12">
        <f>(D461*100)/(H9)</f>
        <v>0.19058846507994065</v>
      </c>
      <c r="I461" s="16" t="s">
        <v>23</v>
      </c>
    </row>
    <row r="462" spans="2:9" x14ac:dyDescent="0.25">
      <c r="B462" s="11" t="s">
        <v>12</v>
      </c>
      <c r="C462" s="11">
        <v>446</v>
      </c>
      <c r="D462" s="28">
        <v>682.75</v>
      </c>
      <c r="E462" s="12">
        <v>0</v>
      </c>
      <c r="F462" s="12">
        <v>0</v>
      </c>
      <c r="G462" s="14">
        <f>(H462*H10)/100</f>
        <v>269.7737869360185</v>
      </c>
      <c r="H462" s="12">
        <f>(D462*100)/(H9)</f>
        <v>0.19050475738720371</v>
      </c>
      <c r="I462" s="16" t="s">
        <v>23</v>
      </c>
    </row>
    <row r="463" spans="2:9" x14ac:dyDescent="0.25">
      <c r="B463" s="11" t="s">
        <v>12</v>
      </c>
      <c r="C463" s="11">
        <v>447</v>
      </c>
      <c r="D463" s="28">
        <v>411.69</v>
      </c>
      <c r="E463" s="12">
        <v>0</v>
      </c>
      <c r="F463" s="12">
        <v>0</v>
      </c>
      <c r="G463" s="14">
        <f>(H463*H10)/100</f>
        <v>162.67033371466781</v>
      </c>
      <c r="H463" s="12">
        <f>(D463*100)/(H9)</f>
        <v>0.11487206674293356</v>
      </c>
      <c r="I463" s="16" t="s">
        <v>23</v>
      </c>
    </row>
    <row r="464" spans="2:9" x14ac:dyDescent="0.25">
      <c r="B464" s="11" t="s">
        <v>12</v>
      </c>
      <c r="C464" s="17">
        <v>448</v>
      </c>
      <c r="D464" s="28">
        <v>420</v>
      </c>
      <c r="E464" s="12">
        <v>0</v>
      </c>
      <c r="F464" s="12">
        <v>0</v>
      </c>
      <c r="G464" s="14">
        <f>(H464*H10)/100</f>
        <v>165.95384915873711</v>
      </c>
      <c r="H464" s="12">
        <f>(D464*100)/(H9)</f>
        <v>0.11719076983174742</v>
      </c>
      <c r="I464" s="16" t="s">
        <v>29</v>
      </c>
    </row>
    <row r="465" spans="2:9" x14ac:dyDescent="0.25">
      <c r="B465" s="11" t="s">
        <v>12</v>
      </c>
      <c r="C465" s="17">
        <v>449</v>
      </c>
      <c r="D465" s="28">
        <v>420</v>
      </c>
      <c r="E465" s="12">
        <v>0</v>
      </c>
      <c r="F465" s="12">
        <v>0</v>
      </c>
      <c r="G465" s="14">
        <f>(H465*H10)/100</f>
        <v>165.95384915873711</v>
      </c>
      <c r="H465" s="12">
        <f>(D465*100)/(H9)</f>
        <v>0.11719076983174742</v>
      </c>
      <c r="I465" s="16" t="s">
        <v>29</v>
      </c>
    </row>
    <row r="466" spans="2:9" x14ac:dyDescent="0.25">
      <c r="B466" s="11" t="s">
        <v>12</v>
      </c>
      <c r="C466" s="17">
        <v>450</v>
      </c>
      <c r="D466" s="28">
        <v>420</v>
      </c>
      <c r="E466" s="12">
        <v>0</v>
      </c>
      <c r="F466" s="12">
        <v>0</v>
      </c>
      <c r="G466" s="14">
        <f>(H466*H10)/100</f>
        <v>165.95384915873711</v>
      </c>
      <c r="H466" s="12">
        <f>(D466*100)/(H9)</f>
        <v>0.11719076983174742</v>
      </c>
      <c r="I466" s="16" t="s">
        <v>29</v>
      </c>
    </row>
    <row r="467" spans="2:9" x14ac:dyDescent="0.25">
      <c r="B467" s="11" t="s">
        <v>12</v>
      </c>
      <c r="C467" s="11">
        <v>451</v>
      </c>
      <c r="D467" s="28">
        <v>600.32000000000005</v>
      </c>
      <c r="E467" s="12">
        <v>0</v>
      </c>
      <c r="F467" s="12">
        <v>0</v>
      </c>
      <c r="G467" s="14">
        <f>(H467*H10)/100</f>
        <v>237.20336839755495</v>
      </c>
      <c r="H467" s="12">
        <f>(D467*100)/(H9)</f>
        <v>0.167504673679511</v>
      </c>
      <c r="I467" s="16" t="s">
        <v>23</v>
      </c>
    </row>
    <row r="468" spans="2:9" x14ac:dyDescent="0.25">
      <c r="B468" s="11" t="s">
        <v>12</v>
      </c>
      <c r="C468" s="17">
        <v>452</v>
      </c>
      <c r="D468" s="28">
        <v>525</v>
      </c>
      <c r="E468" s="12">
        <v>0</v>
      </c>
      <c r="F468" s="12">
        <v>0</v>
      </c>
      <c r="G468" s="14">
        <f>(H468*H10)/100</f>
        <v>207.44231144842144</v>
      </c>
      <c r="H468" s="12">
        <f>(D468*100)/(H9)</f>
        <v>0.14648846228968429</v>
      </c>
      <c r="I468" s="16" t="s">
        <v>33</v>
      </c>
    </row>
    <row r="469" spans="2:9" x14ac:dyDescent="0.25">
      <c r="B469" s="11" t="s">
        <v>12</v>
      </c>
      <c r="C469" s="17">
        <v>453</v>
      </c>
      <c r="D469" s="28">
        <v>420</v>
      </c>
      <c r="E469" s="12">
        <v>0</v>
      </c>
      <c r="F469" s="12">
        <v>0</v>
      </c>
      <c r="G469" s="14">
        <f>(H469*H10)/100</f>
        <v>165.95384915873711</v>
      </c>
      <c r="H469" s="12">
        <f>(D469*100)/(H9)</f>
        <v>0.11719076983174742</v>
      </c>
      <c r="I469" s="16" t="s">
        <v>29</v>
      </c>
    </row>
    <row r="470" spans="2:9" x14ac:dyDescent="0.25">
      <c r="B470" s="11" t="s">
        <v>12</v>
      </c>
      <c r="C470" s="11">
        <v>454</v>
      </c>
      <c r="D470" s="28">
        <v>420</v>
      </c>
      <c r="E470" s="12">
        <v>0</v>
      </c>
      <c r="F470" s="12">
        <v>0</v>
      </c>
      <c r="G470" s="14">
        <f>(H470*H10)/100</f>
        <v>165.95384915873711</v>
      </c>
      <c r="H470" s="12">
        <f>(D470*100)/(H9)</f>
        <v>0.11719076983174742</v>
      </c>
      <c r="I470" s="16" t="s">
        <v>29</v>
      </c>
    </row>
    <row r="471" spans="2:9" x14ac:dyDescent="0.25">
      <c r="B471" s="11" t="s">
        <v>12</v>
      </c>
      <c r="C471" s="11">
        <v>455</v>
      </c>
      <c r="D471" s="28">
        <v>420</v>
      </c>
      <c r="E471" s="12">
        <v>0</v>
      </c>
      <c r="F471" s="12">
        <v>0</v>
      </c>
      <c r="G471" s="14">
        <f>(H471*H10)/100</f>
        <v>165.95384915873711</v>
      </c>
      <c r="H471" s="12">
        <f>(D471*100)/(H9)</f>
        <v>0.11719076983174742</v>
      </c>
      <c r="I471" s="16" t="s">
        <v>29</v>
      </c>
    </row>
    <row r="472" spans="2:9" x14ac:dyDescent="0.25">
      <c r="B472" s="11" t="s">
        <v>12</v>
      </c>
      <c r="C472" s="17">
        <v>456</v>
      </c>
      <c r="D472" s="28">
        <v>411.69</v>
      </c>
      <c r="E472" s="12">
        <v>0</v>
      </c>
      <c r="F472" s="12">
        <v>0</v>
      </c>
      <c r="G472" s="14">
        <f>(H472*H10)/100</f>
        <v>162.67033371466781</v>
      </c>
      <c r="H472" s="12">
        <f>(D472*100)/(H9)</f>
        <v>0.11487206674293356</v>
      </c>
      <c r="I472" s="16" t="s">
        <v>23</v>
      </c>
    </row>
    <row r="473" spans="2:9" x14ac:dyDescent="0.25">
      <c r="B473" s="11" t="s">
        <v>12</v>
      </c>
      <c r="C473" s="11">
        <v>457</v>
      </c>
      <c r="D473" s="28">
        <v>682.45</v>
      </c>
      <c r="E473" s="12">
        <v>0</v>
      </c>
      <c r="F473" s="12">
        <v>0</v>
      </c>
      <c r="G473" s="14">
        <f>(H473*H10)/100</f>
        <v>269.65524847233371</v>
      </c>
      <c r="H473" s="12">
        <f>(D473*100)/(H9)</f>
        <v>0.19042104969446674</v>
      </c>
      <c r="I473" s="16" t="s">
        <v>23</v>
      </c>
    </row>
    <row r="474" spans="2:9" x14ac:dyDescent="0.25">
      <c r="B474" s="11" t="s">
        <v>12</v>
      </c>
      <c r="C474" s="11">
        <v>458</v>
      </c>
      <c r="D474" s="28">
        <v>682.14</v>
      </c>
      <c r="E474" s="12">
        <v>0</v>
      </c>
      <c r="F474" s="12">
        <v>0</v>
      </c>
      <c r="G474" s="14">
        <f>(H474*H10)/100</f>
        <v>269.53275872652603</v>
      </c>
      <c r="H474" s="12">
        <f>(D474*100)/(H9)</f>
        <v>0.1903345517453052</v>
      </c>
      <c r="I474" s="16" t="s">
        <v>23</v>
      </c>
    </row>
    <row r="475" spans="2:9" x14ac:dyDescent="0.25">
      <c r="B475" s="11" t="s">
        <v>12</v>
      </c>
      <c r="C475" s="11">
        <v>459</v>
      </c>
      <c r="D475" s="28">
        <v>411.69</v>
      </c>
      <c r="E475" s="12">
        <v>0</v>
      </c>
      <c r="F475" s="12">
        <v>0</v>
      </c>
      <c r="G475" s="14">
        <f>(H475*H10)/100</f>
        <v>162.67033371466781</v>
      </c>
      <c r="H475" s="12">
        <f>(D475*100)/(H9)</f>
        <v>0.11487206674293356</v>
      </c>
      <c r="I475" s="16" t="s">
        <v>23</v>
      </c>
    </row>
    <row r="476" spans="2:9" x14ac:dyDescent="0.25">
      <c r="B476" s="19" t="s">
        <v>12</v>
      </c>
      <c r="C476" s="19">
        <v>460</v>
      </c>
      <c r="D476" s="28">
        <v>420</v>
      </c>
      <c r="E476" s="12">
        <v>0</v>
      </c>
      <c r="F476" s="12">
        <v>0</v>
      </c>
      <c r="G476" s="14">
        <f>(H476*H10)/100</f>
        <v>165.95384915873711</v>
      </c>
      <c r="H476" s="12">
        <f>(D476*100)/(H9)</f>
        <v>0.11719076983174742</v>
      </c>
      <c r="I476" s="16" t="s">
        <v>29</v>
      </c>
    </row>
    <row r="477" spans="2:9" x14ac:dyDescent="0.25">
      <c r="B477" s="11" t="s">
        <v>12</v>
      </c>
      <c r="C477" s="17">
        <v>461</v>
      </c>
      <c r="D477" s="28">
        <v>420</v>
      </c>
      <c r="E477" s="12">
        <v>0</v>
      </c>
      <c r="F477" s="12">
        <v>0</v>
      </c>
      <c r="G477" s="14">
        <f>(H477*H10)/100</f>
        <v>165.95384915873711</v>
      </c>
      <c r="H477" s="12">
        <f>(D477*100)/(H9)</f>
        <v>0.11719076983174742</v>
      </c>
      <c r="I477" s="16" t="s">
        <v>29</v>
      </c>
    </row>
    <row r="478" spans="2:9" x14ac:dyDescent="0.25">
      <c r="B478" s="11" t="s">
        <v>12</v>
      </c>
      <c r="C478" s="17">
        <v>462</v>
      </c>
      <c r="D478" s="28">
        <v>420</v>
      </c>
      <c r="E478" s="12">
        <v>0</v>
      </c>
      <c r="F478" s="12">
        <v>0</v>
      </c>
      <c r="G478" s="14">
        <f>(H478*H10)/100</f>
        <v>165.95384915873711</v>
      </c>
      <c r="H478" s="12">
        <f>(D478*100)/(H9)</f>
        <v>0.11719076983174742</v>
      </c>
      <c r="I478" s="16" t="s">
        <v>29</v>
      </c>
    </row>
    <row r="479" spans="2:9" x14ac:dyDescent="0.25">
      <c r="B479" s="11" t="s">
        <v>12</v>
      </c>
      <c r="C479" s="17">
        <v>463</v>
      </c>
      <c r="D479" s="28">
        <v>525</v>
      </c>
      <c r="E479" s="12">
        <v>0</v>
      </c>
      <c r="F479" s="12">
        <v>0</v>
      </c>
      <c r="G479" s="14">
        <f>(H479*H10)/100</f>
        <v>207.44231144842144</v>
      </c>
      <c r="H479" s="12">
        <f>(D479*100)/(H9)</f>
        <v>0.14648846228968429</v>
      </c>
      <c r="I479" s="16" t="s">
        <v>33</v>
      </c>
    </row>
    <row r="480" spans="2:9" x14ac:dyDescent="0.25">
      <c r="B480" s="11" t="s">
        <v>12</v>
      </c>
      <c r="C480" s="17">
        <v>464</v>
      </c>
      <c r="D480" s="28">
        <v>525</v>
      </c>
      <c r="E480" s="12">
        <v>0</v>
      </c>
      <c r="F480" s="12">
        <v>0</v>
      </c>
      <c r="G480" s="14">
        <f>(H480*H10)/100</f>
        <v>207.44231144842144</v>
      </c>
      <c r="H480" s="12">
        <f>(D480*100)/(H9)</f>
        <v>0.14648846228968429</v>
      </c>
      <c r="I480" s="16" t="s">
        <v>33</v>
      </c>
    </row>
    <row r="481" spans="2:9" x14ac:dyDescent="0.25">
      <c r="B481" s="11" t="s">
        <v>12</v>
      </c>
      <c r="C481" s="17">
        <v>465</v>
      </c>
      <c r="D481" s="28">
        <v>420</v>
      </c>
      <c r="E481" s="12">
        <v>0</v>
      </c>
      <c r="F481" s="12">
        <v>0</v>
      </c>
      <c r="G481" s="14">
        <f>(H481*H10)/100</f>
        <v>165.95384915873711</v>
      </c>
      <c r="H481" s="12">
        <f>(D481*100)/(H9)</f>
        <v>0.11719076983174742</v>
      </c>
      <c r="I481" s="16" t="s">
        <v>29</v>
      </c>
    </row>
    <row r="482" spans="2:9" x14ac:dyDescent="0.25">
      <c r="B482" s="11" t="s">
        <v>12</v>
      </c>
      <c r="C482" s="17">
        <v>466</v>
      </c>
      <c r="D482" s="28">
        <v>420</v>
      </c>
      <c r="E482" s="12">
        <v>0</v>
      </c>
      <c r="F482" s="12">
        <v>0</v>
      </c>
      <c r="G482" s="14">
        <f>(H482*H10)/100</f>
        <v>165.95384915873711</v>
      </c>
      <c r="H482" s="12">
        <f>(D482*100)/(H9)</f>
        <v>0.11719076983174742</v>
      </c>
      <c r="I482" s="16" t="s">
        <v>29</v>
      </c>
    </row>
    <row r="483" spans="2:9" x14ac:dyDescent="0.25">
      <c r="B483" s="11" t="s">
        <v>12</v>
      </c>
      <c r="C483" s="11">
        <v>467</v>
      </c>
      <c r="D483" s="28">
        <v>420</v>
      </c>
      <c r="E483" s="12">
        <v>0</v>
      </c>
      <c r="F483" s="12">
        <v>0</v>
      </c>
      <c r="G483" s="14">
        <f>(H483*H10)/100</f>
        <v>165.95384915873711</v>
      </c>
      <c r="H483" s="12">
        <f>(D483*100)/(H9)</f>
        <v>0.11719076983174742</v>
      </c>
      <c r="I483" s="16" t="s">
        <v>29</v>
      </c>
    </row>
    <row r="484" spans="2:9" x14ac:dyDescent="0.25">
      <c r="B484" s="11" t="s">
        <v>12</v>
      </c>
      <c r="C484" s="11">
        <v>468</v>
      </c>
      <c r="D484" s="28">
        <v>411.69</v>
      </c>
      <c r="E484" s="12">
        <v>0</v>
      </c>
      <c r="F484" s="12">
        <v>0</v>
      </c>
      <c r="G484" s="14">
        <f>(H484*H10)/100</f>
        <v>162.67033371466781</v>
      </c>
      <c r="H484" s="12">
        <f>(D484*100)/(H9)</f>
        <v>0.11487206674293356</v>
      </c>
      <c r="I484" s="16" t="s">
        <v>23</v>
      </c>
    </row>
    <row r="485" spans="2:9" x14ac:dyDescent="0.25">
      <c r="B485" s="11" t="s">
        <v>12</v>
      </c>
      <c r="C485" s="11">
        <v>469</v>
      </c>
      <c r="D485" s="28">
        <v>681.84</v>
      </c>
      <c r="E485" s="12">
        <v>0</v>
      </c>
      <c r="F485" s="12">
        <v>0</v>
      </c>
      <c r="G485" s="14">
        <f>(H485*H10)/100</f>
        <v>269.41422026284124</v>
      </c>
      <c r="H485" s="12">
        <f>(D485*100)/(H9)</f>
        <v>0.19025084405256826</v>
      </c>
      <c r="I485" s="16" t="s">
        <v>23</v>
      </c>
    </row>
    <row r="486" spans="2:9" x14ac:dyDescent="0.25">
      <c r="B486" s="11" t="s">
        <v>12</v>
      </c>
      <c r="C486" s="17">
        <v>470</v>
      </c>
      <c r="D486" s="28">
        <v>591.4</v>
      </c>
      <c r="E486" s="12">
        <v>0</v>
      </c>
      <c r="F486" s="12">
        <v>0</v>
      </c>
      <c r="G486" s="14">
        <f>(H486*H10)/100</f>
        <v>233.67882474399318</v>
      </c>
      <c r="H486" s="12">
        <f>(D486*100)/(H9)</f>
        <v>0.16501576494879863</v>
      </c>
      <c r="I486" s="16" t="s">
        <v>23</v>
      </c>
    </row>
    <row r="487" spans="2:9" x14ac:dyDescent="0.25">
      <c r="B487" s="11" t="s">
        <v>12</v>
      </c>
      <c r="C487" s="17">
        <v>471</v>
      </c>
      <c r="D487" s="28">
        <v>351.69</v>
      </c>
      <c r="E487" s="12">
        <v>0</v>
      </c>
      <c r="F487" s="12">
        <v>0</v>
      </c>
      <c r="G487" s="14">
        <f>(H487*H10)/100</f>
        <v>138.96264097770538</v>
      </c>
      <c r="H487" s="12">
        <f>(D487*100)/(H9)</f>
        <v>9.8130528195541078E-2</v>
      </c>
      <c r="I487" s="16" t="s">
        <v>23</v>
      </c>
    </row>
    <row r="488" spans="2:9" x14ac:dyDescent="0.25">
      <c r="B488" s="11" t="s">
        <v>12</v>
      </c>
      <c r="C488" s="17">
        <v>472</v>
      </c>
      <c r="D488" s="28">
        <v>360</v>
      </c>
      <c r="E488" s="12">
        <v>0</v>
      </c>
      <c r="F488" s="12">
        <v>0</v>
      </c>
      <c r="G488" s="14">
        <f>(H488*H10)/100</f>
        <v>142.24615642177466</v>
      </c>
      <c r="H488" s="12">
        <f>(D488*100)/(H9)</f>
        <v>0.10044923128435493</v>
      </c>
      <c r="I488" s="16" t="s">
        <v>22</v>
      </c>
    </row>
    <row r="489" spans="2:9" x14ac:dyDescent="0.25">
      <c r="B489" s="11" t="s">
        <v>12</v>
      </c>
      <c r="C489" s="17">
        <v>473</v>
      </c>
      <c r="D489" s="28">
        <v>360</v>
      </c>
      <c r="E489" s="12">
        <v>0</v>
      </c>
      <c r="F489" s="12">
        <v>0</v>
      </c>
      <c r="G489" s="14">
        <f>(H489*H10)/100</f>
        <v>142.24615642177466</v>
      </c>
      <c r="H489" s="12">
        <f>(D489*100)/(H9)</f>
        <v>0.10044923128435493</v>
      </c>
      <c r="I489" s="16" t="s">
        <v>22</v>
      </c>
    </row>
    <row r="490" spans="2:9" x14ac:dyDescent="0.25">
      <c r="B490" s="11" t="s">
        <v>12</v>
      </c>
      <c r="C490" s="17">
        <v>474</v>
      </c>
      <c r="D490" s="28">
        <v>360</v>
      </c>
      <c r="E490" s="12">
        <v>0</v>
      </c>
      <c r="F490" s="12">
        <v>0</v>
      </c>
      <c r="G490" s="14">
        <f>(H490*H10)/100</f>
        <v>142.24615642177466</v>
      </c>
      <c r="H490" s="12">
        <f>(D490*100)/(H9)</f>
        <v>0.10044923128435493</v>
      </c>
      <c r="I490" s="16" t="s">
        <v>22</v>
      </c>
    </row>
    <row r="491" spans="2:9" x14ac:dyDescent="0.25">
      <c r="B491" s="11" t="s">
        <v>12</v>
      </c>
      <c r="C491" s="19">
        <v>475</v>
      </c>
      <c r="D491" s="28">
        <v>450</v>
      </c>
      <c r="E491" s="12">
        <v>0</v>
      </c>
      <c r="F491" s="12">
        <v>0</v>
      </c>
      <c r="G491" s="14">
        <f>(H491*H10)/100</f>
        <v>177.80769552721836</v>
      </c>
      <c r="H491" s="12">
        <f>(D491*100)/(H9)</f>
        <v>0.12556153910544368</v>
      </c>
      <c r="I491" s="16" t="s">
        <v>24</v>
      </c>
    </row>
    <row r="492" spans="2:9" x14ac:dyDescent="0.25">
      <c r="B492" s="11" t="s">
        <v>12</v>
      </c>
      <c r="C492" s="11" t="s">
        <v>14</v>
      </c>
      <c r="D492" s="29">
        <v>34070.21</v>
      </c>
      <c r="E492" s="12">
        <v>0</v>
      </c>
      <c r="F492" s="12">
        <v>0</v>
      </c>
      <c r="G492" s="14">
        <f>(H492*H10)/100</f>
        <v>13462.101169396423</v>
      </c>
      <c r="H492" s="12">
        <f>(D492*100)/(H9)</f>
        <v>9.5064622338792848</v>
      </c>
      <c r="I492" s="16" t="s">
        <v>23</v>
      </c>
    </row>
    <row r="493" spans="2:9" x14ac:dyDescent="0.25">
      <c r="B493" s="11" t="s">
        <v>12</v>
      </c>
      <c r="C493" s="11" t="s">
        <v>15</v>
      </c>
      <c r="D493" s="28">
        <v>9556.32</v>
      </c>
      <c r="E493" s="12">
        <v>0</v>
      </c>
      <c r="F493" s="12">
        <v>0</v>
      </c>
      <c r="G493" s="14">
        <f>(H493*H10)/100</f>
        <v>3775.9716376014826</v>
      </c>
      <c r="H493" s="12">
        <f>(D493*100)/(H9)</f>
        <v>2.6664583275202967</v>
      </c>
      <c r="I493" s="16" t="s">
        <v>23</v>
      </c>
    </row>
    <row r="494" spans="2:9" x14ac:dyDescent="0.25">
      <c r="B494" s="15" t="s">
        <v>12</v>
      </c>
      <c r="C494" s="11" t="s">
        <v>17</v>
      </c>
      <c r="D494" s="28">
        <v>10930.66</v>
      </c>
      <c r="E494" s="12">
        <f t="shared" ref="E494:F496" si="0">SUM(E17:E493)</f>
        <v>0</v>
      </c>
      <c r="F494" s="12">
        <f t="shared" si="0"/>
        <v>0</v>
      </c>
      <c r="G494" s="14">
        <f>(H494*H10)/100</f>
        <v>4319.0121448700984</v>
      </c>
      <c r="H494" s="12">
        <f>(D494*100)/(H9)</f>
        <v>3.0499344289740198</v>
      </c>
      <c r="I494" s="16" t="s">
        <v>23</v>
      </c>
    </row>
    <row r="495" spans="2:9" x14ac:dyDescent="0.25">
      <c r="B495" s="15" t="s">
        <v>12</v>
      </c>
      <c r="C495" s="15" t="s">
        <v>18</v>
      </c>
      <c r="D495" s="28">
        <v>4276.1400000000003</v>
      </c>
      <c r="E495" s="12">
        <f t="shared" si="0"/>
        <v>0</v>
      </c>
      <c r="F495" s="12">
        <f t="shared" si="0"/>
        <v>0</v>
      </c>
      <c r="G495" s="14">
        <v>12317.67</v>
      </c>
      <c r="H495" s="12">
        <v>10.31</v>
      </c>
      <c r="I495" s="16" t="s">
        <v>23</v>
      </c>
    </row>
    <row r="496" spans="2:9" x14ac:dyDescent="0.25">
      <c r="B496" s="15" t="s">
        <v>12</v>
      </c>
      <c r="C496" s="15" t="s">
        <v>19</v>
      </c>
      <c r="D496" s="28">
        <v>8597.51</v>
      </c>
      <c r="E496" s="12">
        <f t="shared" si="0"/>
        <v>0</v>
      </c>
      <c r="F496" s="12">
        <f t="shared" si="0"/>
        <v>0</v>
      </c>
      <c r="G496" s="14">
        <f>(H496*H10)/100</f>
        <v>3397.1187563826998</v>
      </c>
      <c r="H496" s="12">
        <f>(D496*100)/(H9)</f>
        <v>2.3989257512765398</v>
      </c>
      <c r="I496" s="16" t="s">
        <v>23</v>
      </c>
    </row>
    <row r="497" spans="2:9" x14ac:dyDescent="0.25">
      <c r="B497" s="15" t="s">
        <v>16</v>
      </c>
      <c r="C497" s="16"/>
      <c r="D497" s="30">
        <f>SUM(D17:D496)</f>
        <v>358390.00000000035</v>
      </c>
      <c r="E497" s="12">
        <f>SUM(E17:E496)</f>
        <v>0</v>
      </c>
      <c r="F497" s="12">
        <f>SUM(F17:F496)</f>
        <v>0</v>
      </c>
      <c r="G497" s="12">
        <v>132760.6</v>
      </c>
      <c r="H497" s="12">
        <v>100</v>
      </c>
      <c r="I497" s="16"/>
    </row>
    <row r="498" spans="2:9" x14ac:dyDescent="0.25">
      <c r="E498" s="13"/>
      <c r="F498" s="13"/>
    </row>
    <row r="499" spans="2:9" x14ac:dyDescent="0.25">
      <c r="E499" s="13"/>
      <c r="F499" s="13"/>
    </row>
    <row r="500" spans="2:9" x14ac:dyDescent="0.25">
      <c r="E500" s="13"/>
      <c r="F500" s="13"/>
    </row>
    <row r="501" spans="2:9" x14ac:dyDescent="0.25">
      <c r="E501" s="13"/>
      <c r="F501" s="13"/>
    </row>
    <row r="502" spans="2:9" x14ac:dyDescent="0.25">
      <c r="E502" s="13"/>
      <c r="F502" s="13"/>
    </row>
    <row r="503" spans="2:9" x14ac:dyDescent="0.25">
      <c r="E503" s="13"/>
      <c r="F503" s="13"/>
    </row>
    <row r="504" spans="2:9" x14ac:dyDescent="0.25">
      <c r="E504" s="13"/>
      <c r="F504" s="13"/>
    </row>
    <row r="505" spans="2:9" x14ac:dyDescent="0.25">
      <c r="E505" s="13"/>
      <c r="F505" s="13"/>
    </row>
    <row r="506" spans="2:9" x14ac:dyDescent="0.25">
      <c r="E506" s="13"/>
      <c r="F506" s="13"/>
    </row>
  </sheetData>
  <mergeCells count="8">
    <mergeCell ref="I15:I16"/>
    <mergeCell ref="C3:H3"/>
    <mergeCell ref="B15:C16"/>
    <mergeCell ref="D15:D16"/>
    <mergeCell ref="E15:E16"/>
    <mergeCell ref="F15:F16"/>
    <mergeCell ref="G15:G16"/>
    <mergeCell ref="H15:H16"/>
  </mergeCells>
  <pageMargins left="0.7" right="0.7" top="0.75" bottom="0.75" header="0.3" footer="0.3"/>
  <pageSetup paperSize="9" scale="87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Alexis Charruf Martinez</cp:lastModifiedBy>
  <cp:lastPrinted>2017-10-02T17:30:31Z</cp:lastPrinted>
  <dcterms:created xsi:type="dcterms:W3CDTF">2016-06-18T14:48:36Z</dcterms:created>
  <dcterms:modified xsi:type="dcterms:W3CDTF">2019-03-11T17:21:10Z</dcterms:modified>
</cp:coreProperties>
</file>