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mobiliaria\Desktop\lista de precios 2020\"/>
    </mc:Choice>
  </mc:AlternateContent>
  <bookViews>
    <workbookView xWindow="0" yWindow="0" windowWidth="28800" windowHeight="13725"/>
  </bookViews>
  <sheets>
    <sheet name="Vista Norte-Sur" sheetId="1" r:id="rId1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16" i="1" l="1"/>
  <c r="G10" i="1" l="1"/>
  <c r="G18" i="1" l="1"/>
  <c r="G12" i="1" l="1"/>
  <c r="G3" i="1" l="1"/>
  <c r="G4" i="1" l="1"/>
  <c r="G6" i="1"/>
  <c r="G5" i="1"/>
  <c r="G9" i="1"/>
  <c r="G11" i="1" l="1"/>
</calcChain>
</file>

<file path=xl/sharedStrings.xml><?xml version="1.0" encoding="utf-8"?>
<sst xmlns="http://schemas.openxmlformats.org/spreadsheetml/2006/main" count="63" uniqueCount="31">
  <si>
    <t>bloque/ nvl.</t>
  </si>
  <si>
    <t>descripción</t>
  </si>
  <si>
    <t>ctd. parq.</t>
  </si>
  <si>
    <t>m2</t>
  </si>
  <si>
    <t>precio US</t>
  </si>
  <si>
    <t>disponibilidad</t>
  </si>
  <si>
    <t>precio x m2</t>
  </si>
  <si>
    <t>disponible</t>
  </si>
  <si>
    <t>3 techados</t>
  </si>
  <si>
    <t>AB-11</t>
  </si>
  <si>
    <t>AB-12</t>
  </si>
  <si>
    <t>AB-13</t>
  </si>
  <si>
    <t>AB-14</t>
  </si>
  <si>
    <t>DE-12</t>
  </si>
  <si>
    <t>DE-13</t>
  </si>
  <si>
    <t>DISPONIBILIDAD y PRECIOS SUJETOS A CAMBIO</t>
  </si>
  <si>
    <t>DE-15</t>
  </si>
  <si>
    <t>ARPEL 06 PIANTINI VISTA SUR</t>
  </si>
  <si>
    <t>G-04</t>
  </si>
  <si>
    <t>2 techados</t>
  </si>
  <si>
    <t xml:space="preserve">ARPEL 06 PIANTINI VISTA NORTE </t>
  </si>
  <si>
    <t>2 habitaciones, 2.5 baños, balcón</t>
  </si>
  <si>
    <t>3 habitaciones, 3.5 baños, estar familiar, balcón, marmol</t>
  </si>
  <si>
    <t>DE-10</t>
  </si>
  <si>
    <t xml:space="preserve"> </t>
  </si>
  <si>
    <t>1 techado</t>
  </si>
  <si>
    <t>1 habitacion, 1.5 baños, balcón</t>
  </si>
  <si>
    <t>GHI-15</t>
  </si>
  <si>
    <t>4 techados</t>
  </si>
  <si>
    <t>F-7</t>
  </si>
  <si>
    <t>ACT 22/10/20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</si>
</sst>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 tint="0.14999847407452621"/>
      <name val="Arial"/>
      <family val="2"/>
    </font>
    <font>
      <b/>
      <sz val="11"/>
      <color theme="1" tint="0.149998474074526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3" borderId="0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64" fontId="1" fillId="0" borderId="2" xfId="0" applyNumberFormat="1" applyFont="1" applyFill="1" applyBorder="1" applyAlignment="1">
      <alignment horizontal="right"/>
    </xf>
    <xf numFmtId="0" fontId="2" fillId="0" borderId="6" xfId="0" applyFont="1" applyBorder="1" applyAlignment="1">
      <alignment vertical="center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7" xfId="0" applyBorder="1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1" fillId="0" borderId="2" xfId="0" applyNumberFormat="1" applyFont="1" applyFill="1" applyBorder="1" applyAlignment="1">
      <alignment horizontal="right" vertical="center"/>
    </xf>
    <xf numFmtId="0" fontId="0" fillId="0" borderId="8" xfId="0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zoomScaleNormal="100" workbookViewId="0">
      <selection activeCell="L4" sqref="L4"/>
    </sheetView>
  </sheetViews>
  <sheetFormatPr baseColWidth="10" defaultRowHeight="15" x14ac:dyDescent="0.25"/>
  <cols>
    <col min="1" max="1" width="8.5703125" style="1" customWidth="1"/>
    <col min="2" max="2" width="55" style="11" customWidth="1"/>
    <col min="3" max="3" width="13.42578125" style="7" customWidth="1"/>
    <col min="4" max="4" width="8.7109375" style="7" customWidth="1"/>
    <col min="5" max="5" width="16.140625" style="1" customWidth="1"/>
    <col min="6" max="6" width="17.7109375" style="1" customWidth="1"/>
    <col min="7" max="7" width="14.85546875" style="1" customWidth="1"/>
  </cols>
  <sheetData>
    <row r="1" spans="1:16" x14ac:dyDescent="0.25">
      <c r="A1" s="31" t="s">
        <v>20</v>
      </c>
      <c r="B1" s="32"/>
      <c r="C1" s="32"/>
      <c r="D1" s="32"/>
      <c r="E1" s="32"/>
      <c r="F1" s="32"/>
      <c r="G1" s="33"/>
    </row>
    <row r="2" spans="1:16" ht="35.1" customHeight="1" x14ac:dyDescent="0.25">
      <c r="A2" s="23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6" t="s">
        <v>6</v>
      </c>
    </row>
    <row r="3" spans="1:16" ht="20.100000000000001" customHeight="1" x14ac:dyDescent="0.25">
      <c r="A3" s="17" t="s">
        <v>9</v>
      </c>
      <c r="B3" s="12" t="s">
        <v>22</v>
      </c>
      <c r="C3" s="13" t="s">
        <v>8</v>
      </c>
      <c r="D3" s="13">
        <v>210</v>
      </c>
      <c r="E3" s="14">
        <v>367250</v>
      </c>
      <c r="F3" s="13" t="s">
        <v>7</v>
      </c>
      <c r="G3" s="18">
        <f>+E3/D3</f>
        <v>1748.8095238095239</v>
      </c>
    </row>
    <row r="4" spans="1:16" ht="20.100000000000001" customHeight="1" x14ac:dyDescent="0.25">
      <c r="A4" s="17" t="s">
        <v>10</v>
      </c>
      <c r="B4" s="12" t="s">
        <v>22</v>
      </c>
      <c r="C4" s="13" t="s">
        <v>8</v>
      </c>
      <c r="D4" s="13">
        <v>210</v>
      </c>
      <c r="E4" s="14">
        <v>372250</v>
      </c>
      <c r="F4" s="13" t="s">
        <v>7</v>
      </c>
      <c r="G4" s="18">
        <f>+E4/D4</f>
        <v>1772.6190476190477</v>
      </c>
    </row>
    <row r="5" spans="1:16" ht="20.100000000000001" customHeight="1" x14ac:dyDescent="0.25">
      <c r="A5" s="17" t="s">
        <v>11</v>
      </c>
      <c r="B5" s="12" t="s">
        <v>22</v>
      </c>
      <c r="C5" s="13" t="s">
        <v>8</v>
      </c>
      <c r="D5" s="13">
        <v>210</v>
      </c>
      <c r="E5" s="14">
        <v>377250</v>
      </c>
      <c r="F5" s="13" t="s">
        <v>7</v>
      </c>
      <c r="G5" s="18">
        <f>+E5/D5</f>
        <v>1796.4285714285713</v>
      </c>
      <c r="J5" s="1"/>
      <c r="K5" s="1"/>
      <c r="L5" s="1"/>
      <c r="M5" s="1"/>
      <c r="N5" s="1"/>
      <c r="O5" s="1"/>
      <c r="P5" s="1"/>
    </row>
    <row r="6" spans="1:16" ht="20.100000000000001" customHeight="1" x14ac:dyDescent="0.25">
      <c r="A6" s="17" t="s">
        <v>12</v>
      </c>
      <c r="B6" s="12" t="s">
        <v>22</v>
      </c>
      <c r="C6" s="13" t="s">
        <v>8</v>
      </c>
      <c r="D6" s="13">
        <v>210</v>
      </c>
      <c r="E6" s="14">
        <v>382250</v>
      </c>
      <c r="F6" s="13" t="s">
        <v>7</v>
      </c>
      <c r="G6" s="18">
        <f>+E6/D6</f>
        <v>1820.2380952380952</v>
      </c>
      <c r="J6" s="1"/>
      <c r="K6" s="1"/>
      <c r="L6" s="1"/>
      <c r="M6" s="1"/>
      <c r="N6" s="1"/>
      <c r="O6" s="1"/>
      <c r="P6" s="1"/>
    </row>
    <row r="7" spans="1:16" ht="9.9499999999999993" customHeight="1" x14ac:dyDescent="0.25">
      <c r="A7" s="4"/>
      <c r="B7" s="10"/>
      <c r="C7" s="6"/>
      <c r="D7" s="6"/>
      <c r="E7" s="3"/>
      <c r="F7" s="3"/>
      <c r="G7" s="5"/>
    </row>
    <row r="8" spans="1:16" ht="9.9499999999999993" customHeight="1" x14ac:dyDescent="0.25">
      <c r="A8" s="4"/>
      <c r="B8" s="10"/>
      <c r="C8" s="6"/>
      <c r="D8" s="6"/>
      <c r="E8" s="3"/>
      <c r="F8" s="3"/>
      <c r="G8" s="5"/>
      <c r="H8" s="24"/>
    </row>
    <row r="9" spans="1:16" ht="20.100000000000001" customHeight="1" x14ac:dyDescent="0.25">
      <c r="A9" s="17" t="s">
        <v>23</v>
      </c>
      <c r="B9" s="12" t="s">
        <v>22</v>
      </c>
      <c r="C9" s="13" t="s">
        <v>8</v>
      </c>
      <c r="D9" s="13">
        <v>210</v>
      </c>
      <c r="E9" s="14">
        <v>362250</v>
      </c>
      <c r="F9" s="13" t="s">
        <v>7</v>
      </c>
      <c r="G9" s="18">
        <f>SUM(E9/D9)</f>
        <v>1725</v>
      </c>
    </row>
    <row r="10" spans="1:16" ht="20.100000000000001" customHeight="1" x14ac:dyDescent="0.25">
      <c r="A10" s="17" t="s">
        <v>13</v>
      </c>
      <c r="B10" s="12" t="s">
        <v>22</v>
      </c>
      <c r="C10" s="13" t="s">
        <v>8</v>
      </c>
      <c r="D10" s="13">
        <v>210</v>
      </c>
      <c r="E10" s="14">
        <v>372250</v>
      </c>
      <c r="F10" s="13" t="s">
        <v>7</v>
      </c>
      <c r="G10" s="18">
        <f>SUM(E10/D10)</f>
        <v>1772.6190476190477</v>
      </c>
    </row>
    <row r="11" spans="1:16" ht="20.100000000000001" customHeight="1" x14ac:dyDescent="0.25">
      <c r="A11" s="17" t="s">
        <v>14</v>
      </c>
      <c r="B11" s="12" t="s">
        <v>22</v>
      </c>
      <c r="C11" s="13" t="s">
        <v>8</v>
      </c>
      <c r="D11" s="13">
        <v>210</v>
      </c>
      <c r="E11" s="14">
        <v>377250</v>
      </c>
      <c r="F11" s="13" t="s">
        <v>7</v>
      </c>
      <c r="G11" s="18">
        <f>SUM(E11/D11)</f>
        <v>1796.4285714285713</v>
      </c>
    </row>
    <row r="12" spans="1:16" ht="20.100000000000001" customHeight="1" x14ac:dyDescent="0.25">
      <c r="A12" s="17" t="s">
        <v>16</v>
      </c>
      <c r="B12" s="12" t="s">
        <v>22</v>
      </c>
      <c r="C12" s="13" t="s">
        <v>8</v>
      </c>
      <c r="D12" s="13">
        <v>210</v>
      </c>
      <c r="E12" s="14">
        <v>387250</v>
      </c>
      <c r="F12" s="13" t="s">
        <v>7</v>
      </c>
      <c r="G12" s="18">
        <f>SUM(E12/D12)</f>
        <v>1844.047619047619</v>
      </c>
    </row>
    <row r="13" spans="1:16" ht="9.9499999999999993" customHeight="1" x14ac:dyDescent="0.25">
      <c r="A13" s="37"/>
      <c r="B13" s="38"/>
      <c r="C13" s="38"/>
      <c r="D13" s="38"/>
      <c r="E13" s="38"/>
      <c r="F13" s="38"/>
      <c r="G13" s="39"/>
    </row>
    <row r="14" spans="1:16" x14ac:dyDescent="0.25">
      <c r="A14" s="40" t="s">
        <v>17</v>
      </c>
      <c r="B14" s="41"/>
      <c r="C14" s="41"/>
      <c r="D14" s="41"/>
      <c r="E14" s="41"/>
      <c r="F14" s="41"/>
      <c r="G14" s="42"/>
    </row>
    <row r="15" spans="1:16" ht="33" customHeight="1" x14ac:dyDescent="0.25">
      <c r="A15" s="23" t="s">
        <v>0</v>
      </c>
      <c r="B15" s="15" t="s">
        <v>1</v>
      </c>
      <c r="C15" s="15" t="s">
        <v>2</v>
      </c>
      <c r="D15" s="15" t="s">
        <v>3</v>
      </c>
      <c r="E15" s="15" t="s">
        <v>4</v>
      </c>
      <c r="F15" s="15" t="s">
        <v>5</v>
      </c>
      <c r="G15" s="16" t="s">
        <v>6</v>
      </c>
    </row>
    <row r="16" spans="1:16" ht="20.100000000000001" customHeight="1" x14ac:dyDescent="0.25">
      <c r="A16" s="25" t="s">
        <v>29</v>
      </c>
      <c r="B16" s="26" t="s">
        <v>26</v>
      </c>
      <c r="C16" s="27" t="s">
        <v>25</v>
      </c>
      <c r="D16" s="27">
        <v>70</v>
      </c>
      <c r="E16" s="28">
        <v>180000</v>
      </c>
      <c r="F16" s="27" t="s">
        <v>7</v>
      </c>
      <c r="G16" s="29">
        <f>+E16/D16</f>
        <v>2571.4285714285716</v>
      </c>
    </row>
    <row r="17" spans="1:7" ht="9.9499999999999993" customHeight="1" x14ac:dyDescent="0.25">
      <c r="A17" s="34"/>
      <c r="B17" s="35"/>
      <c r="C17" s="35"/>
      <c r="D17" s="35"/>
      <c r="E17" s="35"/>
      <c r="F17" s="35"/>
      <c r="G17" s="36"/>
    </row>
    <row r="18" spans="1:7" ht="20.100000000000001" customHeight="1" x14ac:dyDescent="0.25">
      <c r="A18" s="17" t="s">
        <v>18</v>
      </c>
      <c r="B18" s="12" t="s">
        <v>21</v>
      </c>
      <c r="C18" s="13" t="s">
        <v>19</v>
      </c>
      <c r="D18" s="13">
        <v>135</v>
      </c>
      <c r="E18" s="14">
        <v>235000</v>
      </c>
      <c r="F18" s="13" t="s">
        <v>7</v>
      </c>
      <c r="G18" s="18">
        <f>+E18/D18</f>
        <v>1740.7407407407406</v>
      </c>
    </row>
    <row r="19" spans="1:7" ht="9.9499999999999993" customHeight="1" x14ac:dyDescent="0.25">
      <c r="A19" s="34"/>
      <c r="B19" s="35"/>
      <c r="C19" s="35"/>
      <c r="D19" s="35"/>
      <c r="E19" s="35"/>
      <c r="F19" s="35"/>
      <c r="G19" s="36"/>
    </row>
    <row r="20" spans="1:7" ht="20.100000000000001" customHeight="1" x14ac:dyDescent="0.25">
      <c r="A20" s="17" t="s">
        <v>27</v>
      </c>
      <c r="B20" s="12" t="s">
        <v>22</v>
      </c>
      <c r="C20" s="13" t="s">
        <v>28</v>
      </c>
      <c r="D20" s="13">
        <v>375</v>
      </c>
      <c r="E20" s="14">
        <v>690000</v>
      </c>
      <c r="F20" s="13" t="s">
        <v>7</v>
      </c>
      <c r="G20" s="18">
        <f>+E20/D20</f>
        <v>1840</v>
      </c>
    </row>
    <row r="21" spans="1:7" ht="9.9499999999999993" customHeight="1" x14ac:dyDescent="0.25">
      <c r="A21" s="34"/>
      <c r="B21" s="35"/>
      <c r="C21" s="35"/>
      <c r="D21" s="35"/>
      <c r="E21" s="35"/>
      <c r="F21" s="35"/>
      <c r="G21" s="36"/>
    </row>
    <row r="22" spans="1:7" ht="15.75" thickBot="1" x14ac:dyDescent="0.3">
      <c r="A22" s="19" t="s">
        <v>15</v>
      </c>
      <c r="B22" s="20"/>
      <c r="C22" s="21"/>
      <c r="D22" s="21"/>
      <c r="E22" s="22"/>
      <c r="F22" s="22"/>
      <c r="G22" s="30" t="s">
        <v>30</v>
      </c>
    </row>
    <row r="23" spans="1:7" x14ac:dyDescent="0.25">
      <c r="B23" s="9"/>
      <c r="C23" s="8"/>
      <c r="D23" s="8"/>
      <c r="E23" s="2"/>
      <c r="F23" s="2"/>
      <c r="G23" s="2"/>
    </row>
    <row r="25" spans="1:7" x14ac:dyDescent="0.25">
      <c r="B25" s="11" t="s">
        <v>24</v>
      </c>
    </row>
  </sheetData>
  <mergeCells count="6">
    <mergeCell ref="A1:G1"/>
    <mergeCell ref="A21:G21"/>
    <mergeCell ref="A13:G13"/>
    <mergeCell ref="A19:G19"/>
    <mergeCell ref="A17:G17"/>
    <mergeCell ref="A14:G14"/>
  </mergeCells>
  <printOptions horizontalCentered="1" verticalCentered="1"/>
  <pageMargins left="0.7" right="0.7" top="0.75" bottom="0.75" header="0.3" footer="0.3"/>
  <pageSetup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Vista Norte-Sur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Georgette Almanzar</dc:creator>
  <cp:lastModifiedBy>Inmobiliaria Arpel</cp:lastModifiedBy>
  <cp:lastPrinted>2020-10-26T19:25:49Z</cp:lastPrinted>
  <dcterms:created xsi:type="dcterms:W3CDTF">2016-05-05T21:03:53Z</dcterms:created>
  <dcterms:modified xsi:type="dcterms:W3CDTF">2020-10-27T13:24:21Z</dcterms:modified>
</cp:coreProperties>
</file>